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80" windowWidth="11352" windowHeight="9060"/>
  </bookViews>
  <sheets>
    <sheet name="查询" sheetId="2" r:id="rId1"/>
  </sheets>
  <externalReferences>
    <externalReference r:id="rId2"/>
  </externalReferences>
  <definedNames>
    <definedName name="_xlnm._FilterDatabase" localSheetId="0" hidden="1">查询!$A$2:$O$54</definedName>
    <definedName name="查询2" localSheetId="0">查询!$A$2:$M$54</definedName>
    <definedName name="查询2">#REF!</definedName>
  </definedNames>
  <calcPr calcId="144525"/>
</workbook>
</file>

<file path=xl/calcChain.xml><?xml version="1.0" encoding="utf-8"?>
<calcChain xmlns="http://schemas.openxmlformats.org/spreadsheetml/2006/main">
  <c r="O3" i="2" l="1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N51" i="2"/>
  <c r="N3" i="2"/>
  <c r="N4" i="2"/>
  <c r="N6" i="2"/>
  <c r="N7" i="2"/>
  <c r="N9" i="2"/>
  <c r="N10" i="2"/>
  <c r="N14" i="2"/>
  <c r="N15" i="2"/>
  <c r="N17" i="2"/>
  <c r="N18" i="2"/>
  <c r="N21" i="2"/>
  <c r="N36" i="2"/>
  <c r="N37" i="2"/>
  <c r="N39" i="2"/>
  <c r="N40" i="2"/>
  <c r="N43" i="2"/>
  <c r="N45" i="2"/>
  <c r="N46" i="2"/>
  <c r="N47" i="2"/>
  <c r="N48" i="2"/>
</calcChain>
</file>

<file path=xl/sharedStrings.xml><?xml version="1.0" encoding="utf-8"?>
<sst xmlns="http://schemas.openxmlformats.org/spreadsheetml/2006/main" count="588" uniqueCount="328">
  <si>
    <t>考生姓名</t>
  </si>
  <si>
    <t>性别</t>
  </si>
  <si>
    <t>部门代码</t>
  </si>
  <si>
    <t>部门名称</t>
  </si>
  <si>
    <t>职位名称</t>
  </si>
  <si>
    <t>考号</t>
  </si>
  <si>
    <t>学历</t>
  </si>
  <si>
    <t>招考人数</t>
  </si>
  <si>
    <t>笔试分数</t>
  </si>
  <si>
    <t>面试分数</t>
  </si>
  <si>
    <t>总分</t>
  </si>
  <si>
    <t>男</t>
  </si>
  <si>
    <t>硕士研究生</t>
  </si>
  <si>
    <t>138.1</t>
  </si>
  <si>
    <t>78.60</t>
  </si>
  <si>
    <t>77.80</t>
  </si>
  <si>
    <t>女</t>
  </si>
  <si>
    <t>79.00</t>
  </si>
  <si>
    <t>134.7</t>
  </si>
  <si>
    <t>78.80</t>
  </si>
  <si>
    <t>74</t>
  </si>
  <si>
    <t>80.20</t>
  </si>
  <si>
    <t>74.88</t>
  </si>
  <si>
    <t>潘磊</t>
  </si>
  <si>
    <t>011</t>
  </si>
  <si>
    <t>省财政厅</t>
  </si>
  <si>
    <t>预算审核中心财政财务管理岗（参公管理）</t>
  </si>
  <si>
    <t>101000306925</t>
  </si>
  <si>
    <t>140</t>
  </si>
  <si>
    <t>76.60</t>
  </si>
  <si>
    <t>73.30</t>
  </si>
  <si>
    <t>赵大地</t>
  </si>
  <si>
    <t>101030801330</t>
  </si>
  <si>
    <t>143.9</t>
  </si>
  <si>
    <t>75.48</t>
  </si>
  <si>
    <t>赵泽君</t>
  </si>
  <si>
    <t>101000211916</t>
  </si>
  <si>
    <t>148.6</t>
  </si>
  <si>
    <t>79.60</t>
  </si>
  <si>
    <t>76.95</t>
  </si>
  <si>
    <t>房婉秋</t>
  </si>
  <si>
    <t>101000601230</t>
  </si>
  <si>
    <t>145.7</t>
  </si>
  <si>
    <t>82.80</t>
  </si>
  <si>
    <t>77.83</t>
  </si>
  <si>
    <t>72</t>
  </si>
  <si>
    <t>叶阳阳</t>
  </si>
  <si>
    <t>省农村综合改革办公室财政财务管理岗（参公管理）</t>
  </si>
  <si>
    <t>101030800715</t>
  </si>
  <si>
    <t>153.1</t>
  </si>
  <si>
    <t>75.40</t>
  </si>
  <si>
    <t>75.98</t>
  </si>
  <si>
    <t>70</t>
  </si>
  <si>
    <t>掌政</t>
  </si>
  <si>
    <t>101000505401</t>
  </si>
  <si>
    <t>144.1</t>
  </si>
  <si>
    <t>74.33</t>
  </si>
  <si>
    <t>吉琳</t>
  </si>
  <si>
    <t>101000401617</t>
  </si>
  <si>
    <t>152.6</t>
  </si>
  <si>
    <t>81.60</t>
  </si>
  <si>
    <t>78.95</t>
  </si>
  <si>
    <t>73</t>
  </si>
  <si>
    <t>高丽晴</t>
  </si>
  <si>
    <t>101030702417</t>
  </si>
  <si>
    <t>146.9</t>
  </si>
  <si>
    <t>80.00</t>
  </si>
  <si>
    <t>76.73</t>
  </si>
  <si>
    <t>015</t>
  </si>
  <si>
    <t>省交通运输厅</t>
  </si>
  <si>
    <t>李宝银</t>
  </si>
  <si>
    <t>省铁路办公室铁路建设管理（参公管理）</t>
  </si>
  <si>
    <t>101031305314</t>
  </si>
  <si>
    <t>148.5</t>
  </si>
  <si>
    <t>74.60</t>
  </si>
  <si>
    <t>74.43</t>
  </si>
  <si>
    <t>宣政</t>
  </si>
  <si>
    <t>省铁路办公室铁路运输管理（参公管理）</t>
  </si>
  <si>
    <t>101000401510</t>
  </si>
  <si>
    <t>69.20</t>
  </si>
  <si>
    <t>71.75</t>
  </si>
  <si>
    <t>毛素莹</t>
  </si>
  <si>
    <t>020</t>
  </si>
  <si>
    <t>省卫生健康委员会</t>
  </si>
  <si>
    <t>省卫生监督所党委办公室科员（参公管理）</t>
  </si>
  <si>
    <t>101000700111</t>
  </si>
  <si>
    <t>本科</t>
  </si>
  <si>
    <t>143.2</t>
  </si>
  <si>
    <t>85.90</t>
  </si>
  <si>
    <t>78.75</t>
  </si>
  <si>
    <t>马晨展</t>
  </si>
  <si>
    <t>省卫生监督所卫生监督岗位科员（参公管理）</t>
  </si>
  <si>
    <t>101000501802</t>
  </si>
  <si>
    <t>137.9</t>
  </si>
  <si>
    <t>81.40</t>
  </si>
  <si>
    <t>75.18</t>
  </si>
  <si>
    <t>周静涵</t>
  </si>
  <si>
    <t>101000210524</t>
  </si>
  <si>
    <t>134.5</t>
  </si>
  <si>
    <t>83.60</t>
  </si>
  <si>
    <t>75.43</t>
  </si>
  <si>
    <t>吴孔奇</t>
  </si>
  <si>
    <t>101000307504</t>
  </si>
  <si>
    <t>132.9</t>
  </si>
  <si>
    <t>73.33</t>
  </si>
  <si>
    <t>马竞霄</t>
  </si>
  <si>
    <t>101000311417</t>
  </si>
  <si>
    <t>136.7</t>
  </si>
  <si>
    <t>80.80</t>
  </si>
  <si>
    <t>74.58</t>
  </si>
  <si>
    <t>王蓉</t>
  </si>
  <si>
    <t>101000704811</t>
  </si>
  <si>
    <t>142.2</t>
  </si>
  <si>
    <t>76.35</t>
  </si>
  <si>
    <t>章忻玥</t>
  </si>
  <si>
    <t>省计划生育药具管理站科员（参公管理）</t>
  </si>
  <si>
    <t>101000307804</t>
  </si>
  <si>
    <t>135.7</t>
  </si>
  <si>
    <t>73.73</t>
  </si>
  <si>
    <t>73.50</t>
  </si>
  <si>
    <t>145.9</t>
  </si>
  <si>
    <t>81.10</t>
  </si>
  <si>
    <t>131.2</t>
  </si>
  <si>
    <t>76.80</t>
  </si>
  <si>
    <t>145.4</t>
  </si>
  <si>
    <t>75.30</t>
  </si>
  <si>
    <t>139.7</t>
  </si>
  <si>
    <t>79.80</t>
  </si>
  <si>
    <t>74.83</t>
  </si>
  <si>
    <t>博士研究生</t>
  </si>
  <si>
    <t>74.55</t>
  </si>
  <si>
    <t>140.7</t>
  </si>
  <si>
    <t>77.30</t>
  </si>
  <si>
    <t>77.20</t>
  </si>
  <si>
    <t>71.58</t>
  </si>
  <si>
    <t>71.60</t>
  </si>
  <si>
    <t>78.20</t>
  </si>
  <si>
    <t>76.40</t>
  </si>
  <si>
    <t>73.90</t>
  </si>
  <si>
    <t>程文婕</t>
  </si>
  <si>
    <t>037</t>
  </si>
  <si>
    <t>省机关事务管理局</t>
  </si>
  <si>
    <t>省级机关住房资金管理中心科员（参公管理）</t>
  </si>
  <si>
    <t>101000901227</t>
  </si>
  <si>
    <t>142.1</t>
  </si>
  <si>
    <t>曹育育</t>
  </si>
  <si>
    <t>101000602413</t>
  </si>
  <si>
    <t>143.1</t>
  </si>
  <si>
    <t>75.68</t>
  </si>
  <si>
    <t>徐慧中</t>
  </si>
  <si>
    <t>038</t>
  </si>
  <si>
    <t>省人防办</t>
  </si>
  <si>
    <t>工程管理处副主任科员及以下</t>
  </si>
  <si>
    <t>101110303827</t>
  </si>
  <si>
    <t>134.8</t>
  </si>
  <si>
    <t>葛思语</t>
  </si>
  <si>
    <t>指挥和信息化处科员</t>
  </si>
  <si>
    <t>101000203319</t>
  </si>
  <si>
    <t>82.40</t>
  </si>
  <si>
    <t>77.55</t>
  </si>
  <si>
    <t>马娅娥</t>
  </si>
  <si>
    <t>062</t>
  </si>
  <si>
    <t>省政府驻上海办事处</t>
  </si>
  <si>
    <t>综合处科员</t>
  </si>
  <si>
    <t>101020604429</t>
  </si>
  <si>
    <t>142.6</t>
  </si>
  <si>
    <t>71</t>
  </si>
  <si>
    <t>周静怡</t>
  </si>
  <si>
    <t>067</t>
  </si>
  <si>
    <t>省政务服务管理办公室</t>
  </si>
  <si>
    <t>综合处主任科员及以下</t>
  </si>
  <si>
    <t>101000305815</t>
  </si>
  <si>
    <t>154.7</t>
  </si>
  <si>
    <t>77.98</t>
  </si>
  <si>
    <t>陈思</t>
  </si>
  <si>
    <t>101000504215</t>
  </si>
  <si>
    <t>143.4</t>
  </si>
  <si>
    <t>75.25</t>
  </si>
  <si>
    <t>135.6</t>
  </si>
  <si>
    <t>75.75</t>
  </si>
  <si>
    <t>150.3</t>
  </si>
  <si>
    <t>76.20</t>
  </si>
  <si>
    <t>74.28</t>
  </si>
  <si>
    <t>143.3</t>
  </si>
  <si>
    <t>唐溶</t>
  </si>
  <si>
    <t>511</t>
  </si>
  <si>
    <t>省委网信办</t>
  </si>
  <si>
    <t>综合文字</t>
  </si>
  <si>
    <t>101030604601</t>
  </si>
  <si>
    <t>72.00</t>
  </si>
  <si>
    <t>黄经纬</t>
  </si>
  <si>
    <t>省互联网舆情中心岗位（参公管理）</t>
  </si>
  <si>
    <t>101030200711</t>
  </si>
  <si>
    <t>151.5</t>
  </si>
  <si>
    <t>77.50</t>
  </si>
  <si>
    <t>76.63</t>
  </si>
  <si>
    <t>胡雅娟</t>
  </si>
  <si>
    <t>101000506807</t>
  </si>
  <si>
    <t>147.5</t>
  </si>
  <si>
    <t>75.53</t>
  </si>
  <si>
    <t>呼延龙</t>
  </si>
  <si>
    <t>514</t>
  </si>
  <si>
    <t>省委军民融合发展委员会办公室</t>
  </si>
  <si>
    <t>主任科员</t>
  </si>
  <si>
    <t>101000503420</t>
  </si>
  <si>
    <t>130.7</t>
  </si>
  <si>
    <t>74.40</t>
  </si>
  <si>
    <t>69.88</t>
  </si>
  <si>
    <t>丁昱戈</t>
  </si>
  <si>
    <t>515</t>
  </si>
  <si>
    <t>省国家保密局</t>
  </si>
  <si>
    <t>省保密保障中心保密法律法规宣传教育(参公管理)</t>
  </si>
  <si>
    <t>101000200125</t>
  </si>
  <si>
    <t>项佳锐</t>
  </si>
  <si>
    <t>省保密保障中心技术检查(参公管理)</t>
  </si>
  <si>
    <t>101060205029</t>
  </si>
  <si>
    <t>75.73</t>
  </si>
  <si>
    <t>胡辰飞</t>
  </si>
  <si>
    <t>省信息系统保密技术监督管理中心(参公管理)</t>
  </si>
  <si>
    <t>101000702826</t>
  </si>
  <si>
    <t>71.90</t>
  </si>
  <si>
    <t>邢府纬</t>
  </si>
  <si>
    <t>101000502623</t>
  </si>
  <si>
    <t>132.7</t>
  </si>
  <si>
    <t>76.00</t>
  </si>
  <si>
    <t>71.18</t>
  </si>
  <si>
    <t>刘晓侠</t>
  </si>
  <si>
    <t>101030203415</t>
  </si>
  <si>
    <t>138.6</t>
  </si>
  <si>
    <t>73.25</t>
  </si>
  <si>
    <t>徐然</t>
  </si>
  <si>
    <t>533</t>
  </si>
  <si>
    <t>省法院</t>
  </si>
  <si>
    <t>徐州铁路运输法院司法行政人员</t>
  </si>
  <si>
    <t>101030502620</t>
  </si>
  <si>
    <t>137.5</t>
  </si>
  <si>
    <t>曾蕾</t>
  </si>
  <si>
    <t>101000703812</t>
  </si>
  <si>
    <t>145.6</t>
  </si>
  <si>
    <t>耿朋</t>
  </si>
  <si>
    <t>101040306212</t>
  </si>
  <si>
    <t>149</t>
  </si>
  <si>
    <t>75.65</t>
  </si>
  <si>
    <t>蒋树人</t>
  </si>
  <si>
    <t>徐州铁路运输法院司法辅助人员</t>
  </si>
  <si>
    <t>202001105105</t>
  </si>
  <si>
    <t>123.4</t>
  </si>
  <si>
    <t>69.75</t>
  </si>
  <si>
    <t>高振起</t>
  </si>
  <si>
    <t>202031700102</t>
  </si>
  <si>
    <t>136</t>
  </si>
  <si>
    <t>韩继领</t>
  </si>
  <si>
    <t>法官助理</t>
  </si>
  <si>
    <t>101000215706</t>
  </si>
  <si>
    <t>孙昊</t>
  </si>
  <si>
    <t>101050401924</t>
  </si>
  <si>
    <t>135.4</t>
  </si>
  <si>
    <t>69.65</t>
  </si>
  <si>
    <t>商上</t>
  </si>
  <si>
    <t>101000219030</t>
  </si>
  <si>
    <t>126.1</t>
  </si>
  <si>
    <t>69.23</t>
  </si>
  <si>
    <t>余鑫</t>
  </si>
  <si>
    <t>101000806914</t>
  </si>
  <si>
    <t>146.6</t>
  </si>
  <si>
    <t>72.60</t>
  </si>
  <si>
    <t>72.95</t>
  </si>
  <si>
    <t>张婧</t>
  </si>
  <si>
    <t>101000707815</t>
  </si>
  <si>
    <t>138.7</t>
  </si>
  <si>
    <t>72.40</t>
  </si>
  <si>
    <t>70.88</t>
  </si>
  <si>
    <t>王喆</t>
  </si>
  <si>
    <t>101000201120</t>
  </si>
  <si>
    <t>72.80</t>
  </si>
  <si>
    <t>70.93</t>
  </si>
  <si>
    <t>张莹莹</t>
  </si>
  <si>
    <t>101000702427</t>
  </si>
  <si>
    <t>73.20</t>
  </si>
  <si>
    <t>70.45</t>
  </si>
  <si>
    <t>卢思宇</t>
  </si>
  <si>
    <t>101000206823</t>
  </si>
  <si>
    <t>78.70</t>
  </si>
  <si>
    <t>73.03</t>
  </si>
  <si>
    <t>章燕</t>
  </si>
  <si>
    <t>徐州铁路运输法院法官助理</t>
  </si>
  <si>
    <t>101030600702</t>
  </si>
  <si>
    <t>125</t>
  </si>
  <si>
    <t>73.80</t>
  </si>
  <si>
    <t>68.15</t>
  </si>
  <si>
    <t>王晓</t>
  </si>
  <si>
    <t>544</t>
  </si>
  <si>
    <t>民进江苏省委</t>
  </si>
  <si>
    <t>101000403804</t>
  </si>
  <si>
    <t>153.2</t>
  </si>
  <si>
    <t>鲁林</t>
  </si>
  <si>
    <t>545</t>
  </si>
  <si>
    <t>农工民主党江苏省委</t>
  </si>
  <si>
    <t>101000806916</t>
  </si>
  <si>
    <t>141.7</t>
  </si>
  <si>
    <t>李雅君</t>
  </si>
  <si>
    <t>551</t>
  </si>
  <si>
    <t>省总工会</t>
  </si>
  <si>
    <t>文字工作岗位</t>
  </si>
  <si>
    <t>101000805210</t>
  </si>
  <si>
    <t>王曈升</t>
  </si>
  <si>
    <t>563</t>
  </si>
  <si>
    <t>省台湾同胞联谊会</t>
  </si>
  <si>
    <t>联络部综合岗位</t>
  </si>
  <si>
    <t>101050300909</t>
  </si>
  <si>
    <t>585</t>
  </si>
  <si>
    <t>省计划生育协会（参公管理）</t>
  </si>
  <si>
    <t>办公室主任科员以下岗位</t>
  </si>
  <si>
    <t>101000903530</t>
  </si>
  <si>
    <t>75.13</t>
  </si>
  <si>
    <t>01</t>
  </si>
  <si>
    <t>02</t>
  </si>
  <si>
    <t>03</t>
  </si>
  <si>
    <t>04</t>
  </si>
  <si>
    <t>05</t>
  </si>
  <si>
    <t>06</t>
  </si>
  <si>
    <t>毕业院校</t>
    <phoneticPr fontId="2" type="noConversion"/>
  </si>
  <si>
    <t>徐有健</t>
    <phoneticPr fontId="2" type="noConversion"/>
  </si>
  <si>
    <t>工作单位</t>
  </si>
  <si>
    <t>专业能力
测试分数</t>
    <phoneticPr fontId="0" type="noConversion"/>
  </si>
  <si>
    <t>职位代码</t>
  </si>
  <si>
    <t>01</t>
    <phoneticPr fontId="2" type="noConversion"/>
  </si>
  <si>
    <t xml:space="preserve">                   江苏省2019年考试录用公务员省级机关职位拟录用人员名单(第一批)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</si>
</sst>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宋体"/>
    </font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9&#20837;&#22260;&#20154;&#2159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查询1"/>
    </sheetNames>
    <sheetDataSet>
      <sheetData sheetId="0">
        <row r="2">
          <cell r="J2" t="str">
            <v>101000605020</v>
          </cell>
          <cell r="K2" t="str">
            <v>袁阳</v>
          </cell>
          <cell r="L2" t="str">
            <v>320724199010170092</v>
          </cell>
          <cell r="M2" t="str">
            <v>袁阳</v>
          </cell>
          <cell r="N2" t="str">
            <v>1000100002</v>
          </cell>
          <cell r="O2" t="str">
            <v>江苏省－省发展和改革委员会</v>
          </cell>
          <cell r="P2" t="str">
            <v>01</v>
          </cell>
          <cell r="Q2" t="str">
            <v>发展规划处副主任科员及以下</v>
          </cell>
          <cell r="R2" t="str">
            <v>男</v>
          </cell>
          <cell r="S2" t="str">
            <v>硕士研究生</v>
          </cell>
          <cell r="T2" t="str">
            <v>南京农业大学</v>
          </cell>
          <cell r="U2" t="str">
            <v>南京市科技信息研究所</v>
          </cell>
          <cell r="V2">
            <v>1</v>
          </cell>
        </row>
        <row r="3">
          <cell r="J3" t="str">
            <v>101070102421</v>
          </cell>
          <cell r="K3" t="str">
            <v>方剑鸣</v>
          </cell>
          <cell r="L3" t="str">
            <v>320722198604100019</v>
          </cell>
          <cell r="M3" t="str">
            <v>方剑鸣</v>
          </cell>
          <cell r="N3" t="str">
            <v>1000100002</v>
          </cell>
          <cell r="O3" t="str">
            <v>江苏省－省发展和改革委员会</v>
          </cell>
          <cell r="P3" t="str">
            <v>02</v>
          </cell>
          <cell r="Q3" t="str">
            <v>国民经济综合处副主任科员及以下</v>
          </cell>
          <cell r="R3" t="str">
            <v>男</v>
          </cell>
          <cell r="S3" t="str">
            <v>硕士研究生</v>
          </cell>
          <cell r="T3" t="str">
            <v>上海理工大学</v>
          </cell>
          <cell r="U3" t="str">
            <v>中国建设银行股份有限公司东海支行</v>
          </cell>
          <cell r="V3">
            <v>1</v>
          </cell>
        </row>
        <row r="4">
          <cell r="J4" t="str">
            <v>101000307515</v>
          </cell>
          <cell r="K4" t="str">
            <v>朱贤贤</v>
          </cell>
          <cell r="L4" t="str">
            <v>32032219900804472X</v>
          </cell>
          <cell r="M4" t="str">
            <v>朱贤贤</v>
          </cell>
          <cell r="N4" t="str">
            <v>1000100002</v>
          </cell>
          <cell r="O4" t="str">
            <v>江苏省－省发展和改革委员会</v>
          </cell>
          <cell r="P4" t="str">
            <v>03</v>
          </cell>
          <cell r="Q4" t="str">
            <v>省能源局综合规划处副主任科员及以下</v>
          </cell>
          <cell r="R4" t="str">
            <v>女</v>
          </cell>
          <cell r="S4" t="str">
            <v>硕士研究生</v>
          </cell>
          <cell r="T4" t="str">
            <v>中共江苏省委党校（全日制）</v>
          </cell>
          <cell r="U4" t="str">
            <v>江苏高淳农村商业银行股份有限公司</v>
          </cell>
          <cell r="V4">
            <v>1</v>
          </cell>
        </row>
        <row r="5">
          <cell r="J5" t="str">
            <v>101080100930</v>
          </cell>
          <cell r="K5" t="str">
            <v>刘轩</v>
          </cell>
          <cell r="L5" t="str">
            <v>32082119901008131X</v>
          </cell>
          <cell r="M5" t="str">
            <v>刘轩</v>
          </cell>
          <cell r="N5" t="str">
            <v>1000100003</v>
          </cell>
          <cell r="O5" t="str">
            <v>江苏省－省工业和信息化厅</v>
          </cell>
          <cell r="P5" t="str">
            <v>01</v>
          </cell>
          <cell r="Q5" t="str">
            <v>省无线电监测站无线电监测检测（参公管理）</v>
          </cell>
          <cell r="R5" t="str">
            <v>男</v>
          </cell>
          <cell r="S5" t="str">
            <v>硕士研究生</v>
          </cell>
          <cell r="T5" t="str">
            <v>杭州电子科技大学</v>
          </cell>
          <cell r="U5" t="str">
            <v>无</v>
          </cell>
          <cell r="V5">
            <v>2</v>
          </cell>
        </row>
        <row r="6">
          <cell r="J6" t="str">
            <v>101100111925</v>
          </cell>
          <cell r="K6" t="str">
            <v>陈沿明</v>
          </cell>
          <cell r="L6" t="str">
            <v>321323198509020016</v>
          </cell>
          <cell r="M6" t="str">
            <v>陈沿明</v>
          </cell>
          <cell r="N6" t="str">
            <v>1000100003</v>
          </cell>
          <cell r="O6" t="str">
            <v>江苏省－省工业和信息化厅</v>
          </cell>
          <cell r="P6" t="str">
            <v>01</v>
          </cell>
          <cell r="Q6" t="str">
            <v>省无线电监测站无线电监测检测（参公管理）</v>
          </cell>
          <cell r="R6" t="str">
            <v>男</v>
          </cell>
          <cell r="S6" t="str">
            <v>硕士研究生</v>
          </cell>
          <cell r="T6" t="str">
            <v>南京邮电大学</v>
          </cell>
          <cell r="U6" t="str">
            <v>江苏扬州广陵经济开发区食品产业园管理办</v>
          </cell>
          <cell r="V6">
            <v>2</v>
          </cell>
        </row>
        <row r="7">
          <cell r="J7" t="str">
            <v>101030701108</v>
          </cell>
          <cell r="K7" t="str">
            <v>毕兴玉</v>
          </cell>
          <cell r="L7" t="str">
            <v>370830198601157217</v>
          </cell>
          <cell r="M7" t="str">
            <v>毕兴玉</v>
          </cell>
          <cell r="N7" t="str">
            <v>1000100003</v>
          </cell>
          <cell r="O7" t="str">
            <v>江苏省－省工业和信息化厅</v>
          </cell>
          <cell r="P7" t="str">
            <v>02</v>
          </cell>
          <cell r="Q7" t="str">
            <v>省无线电监测站计算机网络管理（参公管理）</v>
          </cell>
          <cell r="R7" t="str">
            <v>男</v>
          </cell>
          <cell r="S7" t="str">
            <v>硕士研究生</v>
          </cell>
          <cell r="T7" t="str">
            <v>山东师范大学</v>
          </cell>
          <cell r="U7" t="str">
            <v>济南育秀中学</v>
          </cell>
          <cell r="V7">
            <v>1</v>
          </cell>
        </row>
        <row r="8">
          <cell r="J8" t="str">
            <v>101000306925</v>
          </cell>
          <cell r="K8" t="str">
            <v>潘磊</v>
          </cell>
          <cell r="L8" t="str">
            <v>370883199302010415</v>
          </cell>
          <cell r="M8" t="str">
            <v>潘磊</v>
          </cell>
          <cell r="N8" t="str">
            <v>1000100011</v>
          </cell>
          <cell r="O8" t="str">
            <v>江苏省－省财政厅</v>
          </cell>
          <cell r="P8" t="str">
            <v>01</v>
          </cell>
          <cell r="Q8" t="str">
            <v>预算审核中心财政财务管理岗（参公管理）</v>
          </cell>
          <cell r="R8" t="str">
            <v>男</v>
          </cell>
          <cell r="S8" t="str">
            <v>硕士研究生</v>
          </cell>
          <cell r="T8" t="str">
            <v>复旦大学</v>
          </cell>
          <cell r="U8" t="str">
            <v>无</v>
          </cell>
          <cell r="V8">
            <v>2</v>
          </cell>
        </row>
        <row r="9">
          <cell r="J9" t="str">
            <v>101030801330</v>
          </cell>
          <cell r="K9" t="str">
            <v>赵大地</v>
          </cell>
          <cell r="L9" t="str">
            <v>320323199407111236</v>
          </cell>
          <cell r="M9" t="str">
            <v>赵大地</v>
          </cell>
          <cell r="N9" t="str">
            <v>1000100011</v>
          </cell>
          <cell r="O9" t="str">
            <v>江苏省－省财政厅</v>
          </cell>
          <cell r="P9" t="str">
            <v>01</v>
          </cell>
          <cell r="Q9" t="str">
            <v>预算审核中心财政财务管理岗（参公管理）</v>
          </cell>
          <cell r="R9" t="str">
            <v>男</v>
          </cell>
          <cell r="S9" t="str">
            <v>硕士研究生</v>
          </cell>
          <cell r="T9" t="str">
            <v>西南财经大学</v>
          </cell>
          <cell r="U9" t="str">
            <v>无</v>
          </cell>
          <cell r="V9">
            <v>2</v>
          </cell>
        </row>
        <row r="10">
          <cell r="J10" t="str">
            <v>101000211916</v>
          </cell>
          <cell r="K10" t="str">
            <v>赵泽君</v>
          </cell>
          <cell r="L10" t="str">
            <v>321324199501040021</v>
          </cell>
          <cell r="M10" t="str">
            <v>赵泽君</v>
          </cell>
          <cell r="N10" t="str">
            <v>1000100011</v>
          </cell>
          <cell r="O10" t="str">
            <v>江苏省－省财政厅</v>
          </cell>
          <cell r="P10" t="str">
            <v>02</v>
          </cell>
          <cell r="Q10" t="str">
            <v>预算审核中心财政财务管理岗（参公管理）</v>
          </cell>
          <cell r="R10" t="str">
            <v>女</v>
          </cell>
          <cell r="S10" t="str">
            <v>硕士研究生</v>
          </cell>
          <cell r="T10" t="str">
            <v>南京大学</v>
          </cell>
          <cell r="U10" t="str">
            <v>无</v>
          </cell>
          <cell r="V10">
            <v>2</v>
          </cell>
        </row>
        <row r="11">
          <cell r="J11" t="str">
            <v>101000601230</v>
          </cell>
          <cell r="K11" t="str">
            <v>房婉秋</v>
          </cell>
          <cell r="L11" t="str">
            <v>370827199111140021</v>
          </cell>
          <cell r="M11" t="str">
            <v>房婉秋</v>
          </cell>
          <cell r="N11" t="str">
            <v>1000100011</v>
          </cell>
          <cell r="O11" t="str">
            <v>江苏省－省财政厅</v>
          </cell>
          <cell r="P11" t="str">
            <v>02</v>
          </cell>
          <cell r="Q11" t="str">
            <v>预算审核中心财政财务管理岗（参公管理）</v>
          </cell>
          <cell r="R11" t="str">
            <v>女</v>
          </cell>
          <cell r="S11" t="str">
            <v>硕士研究生</v>
          </cell>
          <cell r="T11" t="str">
            <v>中南大学</v>
          </cell>
          <cell r="U11" t="str">
            <v>中国农业银行武汉培训学院</v>
          </cell>
          <cell r="V11">
            <v>2</v>
          </cell>
        </row>
        <row r="12">
          <cell r="J12" t="str">
            <v>101030800715</v>
          </cell>
          <cell r="K12" t="str">
            <v>叶阳阳</v>
          </cell>
          <cell r="L12" t="str">
            <v>320382199112166512</v>
          </cell>
          <cell r="M12" t="str">
            <v>叶阳阳</v>
          </cell>
          <cell r="N12" t="str">
            <v>1000100011</v>
          </cell>
          <cell r="O12" t="str">
            <v>江苏省－省财政厅</v>
          </cell>
          <cell r="P12" t="str">
            <v>03</v>
          </cell>
          <cell r="Q12" t="str">
            <v>省农村综合改革办公室财政财务管理岗（参公管理）</v>
          </cell>
          <cell r="R12" t="str">
            <v>男</v>
          </cell>
          <cell r="S12" t="str">
            <v>硕士研究生</v>
          </cell>
          <cell r="T12" t="str">
            <v>山东大学</v>
          </cell>
          <cell r="U12" t="str">
            <v>无</v>
          </cell>
          <cell r="V12">
            <v>2</v>
          </cell>
        </row>
        <row r="13">
          <cell r="J13" t="str">
            <v>101000505401</v>
          </cell>
          <cell r="K13" t="str">
            <v>掌政</v>
          </cell>
          <cell r="L13" t="str">
            <v>320723199202010011</v>
          </cell>
          <cell r="M13" t="str">
            <v>掌政</v>
          </cell>
          <cell r="N13" t="str">
            <v>1000100011</v>
          </cell>
          <cell r="O13" t="str">
            <v>江苏省－省财政厅</v>
          </cell>
          <cell r="P13" t="str">
            <v>03</v>
          </cell>
          <cell r="Q13" t="str">
            <v>省农村综合改革办公室财政财务管理岗（参公管理）</v>
          </cell>
          <cell r="R13" t="str">
            <v>男</v>
          </cell>
          <cell r="S13" t="str">
            <v>硕士研究生</v>
          </cell>
          <cell r="T13" t="str">
            <v>南京农业大学</v>
          </cell>
          <cell r="U13" t="str">
            <v>南京证券股份有限公司</v>
          </cell>
          <cell r="V13">
            <v>2</v>
          </cell>
        </row>
        <row r="14">
          <cell r="J14" t="str">
            <v>101000401617</v>
          </cell>
          <cell r="K14" t="str">
            <v>吉琳</v>
          </cell>
          <cell r="L14" t="str">
            <v>320723199010081421</v>
          </cell>
          <cell r="M14" t="str">
            <v>吉琳</v>
          </cell>
          <cell r="N14" t="str">
            <v>1000100011</v>
          </cell>
          <cell r="O14" t="str">
            <v>江苏省－省财政厅</v>
          </cell>
          <cell r="P14" t="str">
            <v>04</v>
          </cell>
          <cell r="Q14" t="str">
            <v>省农村综合改革办公室财政财务管理岗（参公管理）</v>
          </cell>
          <cell r="R14" t="str">
            <v>女</v>
          </cell>
          <cell r="S14" t="str">
            <v>硕士研究生</v>
          </cell>
          <cell r="T14" t="str">
            <v>南京大学</v>
          </cell>
          <cell r="U14" t="str">
            <v>无</v>
          </cell>
          <cell r="V14">
            <v>2</v>
          </cell>
        </row>
        <row r="15">
          <cell r="J15" t="str">
            <v>101030702417</v>
          </cell>
          <cell r="K15" t="str">
            <v>高丽晴</v>
          </cell>
          <cell r="L15" t="str">
            <v>37030219940422112X</v>
          </cell>
          <cell r="M15" t="str">
            <v>高丽晴</v>
          </cell>
          <cell r="N15" t="str">
            <v>1000100011</v>
          </cell>
          <cell r="O15" t="str">
            <v>江苏省－省财政厅</v>
          </cell>
          <cell r="P15" t="str">
            <v>04</v>
          </cell>
          <cell r="Q15" t="str">
            <v>省农村综合改革办公室财政财务管理岗（参公管理）</v>
          </cell>
          <cell r="R15" t="str">
            <v>女</v>
          </cell>
          <cell r="S15" t="str">
            <v>硕士研究生</v>
          </cell>
          <cell r="T15" t="str">
            <v>东北财经大学</v>
          </cell>
          <cell r="U15" t="str">
            <v>无</v>
          </cell>
          <cell r="V15">
            <v>2</v>
          </cell>
        </row>
        <row r="16">
          <cell r="J16" t="str">
            <v>101000604107</v>
          </cell>
          <cell r="K16" t="str">
            <v>杨晔</v>
          </cell>
          <cell r="L16" t="str">
            <v>320882199103143826</v>
          </cell>
          <cell r="M16" t="str">
            <v>杨晔</v>
          </cell>
          <cell r="N16" t="str">
            <v>1000100015</v>
          </cell>
          <cell r="O16" t="str">
            <v>江苏省－省交通运输厅</v>
          </cell>
          <cell r="P16" t="str">
            <v>01</v>
          </cell>
          <cell r="Q16" t="str">
            <v>航空处副主任科员及以下</v>
          </cell>
          <cell r="R16" t="str">
            <v>女</v>
          </cell>
          <cell r="S16" t="str">
            <v>硕士研究生</v>
          </cell>
          <cell r="T16" t="str">
            <v>南京航空航天大学</v>
          </cell>
          <cell r="U16" t="str">
            <v>东部机场集团有限公司</v>
          </cell>
          <cell r="V16">
            <v>1</v>
          </cell>
        </row>
        <row r="17">
          <cell r="J17" t="str">
            <v>101031305314</v>
          </cell>
          <cell r="K17" t="str">
            <v>李宝银</v>
          </cell>
          <cell r="L17" t="str">
            <v>321324198707112057</v>
          </cell>
          <cell r="M17" t="str">
            <v>李宝银</v>
          </cell>
          <cell r="N17" t="str">
            <v>1000100015</v>
          </cell>
          <cell r="O17" t="str">
            <v>江苏省－省交通运输厅</v>
          </cell>
          <cell r="P17" t="str">
            <v>02</v>
          </cell>
          <cell r="Q17" t="str">
            <v>省铁路办公室铁路建设管理（参公管理）</v>
          </cell>
          <cell r="R17" t="str">
            <v>男</v>
          </cell>
          <cell r="S17" t="str">
            <v>硕士研究生</v>
          </cell>
          <cell r="T17" t="str">
            <v>中国铁道科学研究院</v>
          </cell>
          <cell r="U17" t="str">
            <v>济南市市政工程质量监督站</v>
          </cell>
          <cell r="V17">
            <v>1</v>
          </cell>
        </row>
        <row r="18">
          <cell r="J18" t="str">
            <v>101000401510</v>
          </cell>
          <cell r="K18" t="str">
            <v>宣政</v>
          </cell>
          <cell r="L18" t="str">
            <v>362321199111090014</v>
          </cell>
          <cell r="M18" t="str">
            <v>宣政</v>
          </cell>
          <cell r="N18" t="str">
            <v>1000100015</v>
          </cell>
          <cell r="O18" t="str">
            <v>江苏省－省交通运输厅</v>
          </cell>
          <cell r="P18" t="str">
            <v>03</v>
          </cell>
          <cell r="Q18" t="str">
            <v>省铁路办公室铁路运输管理（参公管理）</v>
          </cell>
          <cell r="R18" t="str">
            <v>男</v>
          </cell>
          <cell r="S18" t="str">
            <v>硕士研究生</v>
          </cell>
          <cell r="T18" t="str">
            <v>北京科技大学</v>
          </cell>
          <cell r="U18" t="str">
            <v>中铁快运股份有限公司</v>
          </cell>
          <cell r="V18">
            <v>1</v>
          </cell>
        </row>
        <row r="19">
          <cell r="J19" t="str">
            <v>101000700111</v>
          </cell>
          <cell r="K19" t="str">
            <v>毛素莹</v>
          </cell>
          <cell r="L19" t="str">
            <v>320124198901073264</v>
          </cell>
          <cell r="M19" t="str">
            <v>毛素莹</v>
          </cell>
          <cell r="N19" t="str">
            <v>1000100020</v>
          </cell>
          <cell r="O19" t="str">
            <v>江苏省－省卫生健康委员会</v>
          </cell>
          <cell r="P19" t="str">
            <v>01</v>
          </cell>
          <cell r="Q19" t="str">
            <v>省卫生监督所党委办公室科员（参公管理）</v>
          </cell>
          <cell r="R19" t="str">
            <v>女</v>
          </cell>
          <cell r="S19" t="str">
            <v>本科</v>
          </cell>
          <cell r="T19" t="str">
            <v>中国人民大学</v>
          </cell>
          <cell r="U19" t="str">
            <v>南京牛首山文化旅游区管理委员会</v>
          </cell>
          <cell r="V19">
            <v>1</v>
          </cell>
        </row>
        <row r="20">
          <cell r="J20" t="str">
            <v>101000501802</v>
          </cell>
          <cell r="K20" t="str">
            <v>马晨展</v>
          </cell>
          <cell r="L20" t="str">
            <v>130903199308240317</v>
          </cell>
          <cell r="M20" t="str">
            <v>马晨展</v>
          </cell>
          <cell r="N20" t="str">
            <v>1000100020</v>
          </cell>
          <cell r="O20" t="str">
            <v>江苏省－省卫生健康委员会</v>
          </cell>
          <cell r="P20" t="str">
            <v>02</v>
          </cell>
          <cell r="Q20" t="str">
            <v>省卫生监督所卫生监督岗位科员（参公管理）</v>
          </cell>
          <cell r="R20" t="str">
            <v>男</v>
          </cell>
          <cell r="S20" t="str">
            <v>本科</v>
          </cell>
          <cell r="T20" t="str">
            <v>华中科技大学</v>
          </cell>
          <cell r="U20" t="str">
            <v>无</v>
          </cell>
          <cell r="V20">
            <v>1</v>
          </cell>
        </row>
        <row r="21">
          <cell r="J21" t="str">
            <v>101000210524</v>
          </cell>
          <cell r="K21" t="str">
            <v>周静涵</v>
          </cell>
          <cell r="L21" t="str">
            <v>362421199504170045</v>
          </cell>
          <cell r="M21" t="str">
            <v>周静涵</v>
          </cell>
          <cell r="N21" t="str">
            <v>1000100020</v>
          </cell>
          <cell r="O21" t="str">
            <v>江苏省－省卫生健康委员会</v>
          </cell>
          <cell r="P21" t="str">
            <v>03</v>
          </cell>
          <cell r="Q21" t="str">
            <v>省卫生监督所卫生监督岗位科员（参公管理）</v>
          </cell>
          <cell r="R21" t="str">
            <v>女</v>
          </cell>
          <cell r="S21" t="str">
            <v>本科</v>
          </cell>
          <cell r="T21" t="str">
            <v>江西中医药大学</v>
          </cell>
          <cell r="U21" t="str">
            <v>无</v>
          </cell>
          <cell r="V21">
            <v>1</v>
          </cell>
        </row>
        <row r="22">
          <cell r="J22" t="str">
            <v>101000307504</v>
          </cell>
          <cell r="K22" t="str">
            <v>吴孔奇</v>
          </cell>
          <cell r="L22" t="str">
            <v>330382199312097939</v>
          </cell>
          <cell r="M22" t="str">
            <v>吴孔奇</v>
          </cell>
          <cell r="N22" t="str">
            <v>1000100020</v>
          </cell>
          <cell r="O22" t="str">
            <v>江苏省－省卫生健康委员会</v>
          </cell>
          <cell r="P22" t="str">
            <v>04</v>
          </cell>
          <cell r="Q22" t="str">
            <v>省卫生监督所卫生监督岗位科员（参公管理）</v>
          </cell>
          <cell r="R22" t="str">
            <v>男</v>
          </cell>
          <cell r="S22" t="str">
            <v>本科</v>
          </cell>
          <cell r="T22" t="str">
            <v>徐州医科大学</v>
          </cell>
          <cell r="U22" t="str">
            <v>无</v>
          </cell>
          <cell r="V22">
            <v>2</v>
          </cell>
        </row>
        <row r="23">
          <cell r="J23" t="str">
            <v>101000311417</v>
          </cell>
          <cell r="K23" t="str">
            <v>马竞霄</v>
          </cell>
          <cell r="L23" t="str">
            <v>410526199206140032</v>
          </cell>
          <cell r="M23" t="str">
            <v>马竞霄</v>
          </cell>
          <cell r="N23" t="str">
            <v>1000100020</v>
          </cell>
          <cell r="O23" t="str">
            <v>江苏省－省卫生健康委员会</v>
          </cell>
          <cell r="P23" t="str">
            <v>04</v>
          </cell>
          <cell r="Q23" t="str">
            <v>省卫生监督所卫生监督岗位科员（参公管理）</v>
          </cell>
          <cell r="R23" t="str">
            <v>男</v>
          </cell>
          <cell r="S23" t="str">
            <v>本科</v>
          </cell>
          <cell r="T23" t="str">
            <v>山东大学</v>
          </cell>
          <cell r="U23" t="str">
            <v>郑州市中原区卫生监督所</v>
          </cell>
          <cell r="V23">
            <v>2</v>
          </cell>
        </row>
        <row r="24">
          <cell r="J24" t="str">
            <v>101000704811</v>
          </cell>
          <cell r="K24" t="str">
            <v>王蓉</v>
          </cell>
          <cell r="L24" t="str">
            <v>342501199508201845</v>
          </cell>
          <cell r="M24" t="str">
            <v>王蓉</v>
          </cell>
          <cell r="N24" t="str">
            <v>1000100020</v>
          </cell>
          <cell r="O24" t="str">
            <v>江苏省－省卫生健康委员会</v>
          </cell>
          <cell r="P24" t="str">
            <v>05</v>
          </cell>
          <cell r="Q24" t="str">
            <v>省卫生监督所卫生监督岗位科员（参公管理）</v>
          </cell>
          <cell r="R24" t="str">
            <v>女</v>
          </cell>
          <cell r="S24" t="str">
            <v>本科</v>
          </cell>
          <cell r="T24" t="str">
            <v>皖南医学院</v>
          </cell>
          <cell r="U24" t="str">
            <v>无</v>
          </cell>
          <cell r="V24">
            <v>1</v>
          </cell>
        </row>
        <row r="25">
          <cell r="J25" t="str">
            <v>101000307804</v>
          </cell>
          <cell r="K25" t="str">
            <v>章忻玥</v>
          </cell>
          <cell r="L25" t="str">
            <v>321183199002280046</v>
          </cell>
          <cell r="M25" t="str">
            <v>章忻玥</v>
          </cell>
          <cell r="N25" t="str">
            <v>1000100020</v>
          </cell>
          <cell r="O25" t="str">
            <v>江苏省－省卫生健康委员会</v>
          </cell>
          <cell r="P25" t="str">
            <v>06</v>
          </cell>
          <cell r="Q25" t="str">
            <v>省计划生育药具管理站科员（参公管理）</v>
          </cell>
          <cell r="R25" t="str">
            <v>女</v>
          </cell>
          <cell r="S25" t="str">
            <v>本科</v>
          </cell>
          <cell r="T25" t="str">
            <v>南京医科大学</v>
          </cell>
          <cell r="U25" t="str">
            <v>句容市行政审批局</v>
          </cell>
          <cell r="V25">
            <v>1</v>
          </cell>
        </row>
        <row r="26">
          <cell r="J26" t="str">
            <v>101000200218</v>
          </cell>
          <cell r="K26" t="str">
            <v>付静伟</v>
          </cell>
          <cell r="L26" t="str">
            <v>410521198909026539</v>
          </cell>
          <cell r="M26" t="str">
            <v>付静伟</v>
          </cell>
          <cell r="N26" t="str">
            <v>1000100023</v>
          </cell>
          <cell r="O26" t="str">
            <v>江苏省－省生态环境厅</v>
          </cell>
          <cell r="P26" t="str">
            <v>01</v>
          </cell>
          <cell r="Q26" t="str">
            <v>第一环境监察专员办公室南京环境监察室环境监察职位</v>
          </cell>
          <cell r="R26" t="str">
            <v>男</v>
          </cell>
          <cell r="S26" t="str">
            <v>硕士研究生</v>
          </cell>
          <cell r="T26" t="str">
            <v>合肥学院</v>
          </cell>
          <cell r="U26" t="str">
            <v>无</v>
          </cell>
          <cell r="V26">
            <v>1</v>
          </cell>
        </row>
        <row r="27">
          <cell r="J27" t="str">
            <v>101000312427</v>
          </cell>
          <cell r="K27" t="str">
            <v>赵凯</v>
          </cell>
          <cell r="L27" t="str">
            <v>410711199107271041</v>
          </cell>
          <cell r="M27" t="str">
            <v>赵凯</v>
          </cell>
          <cell r="N27" t="str">
            <v>1000100023</v>
          </cell>
          <cell r="O27" t="str">
            <v>江苏省－省生态环境厅</v>
          </cell>
          <cell r="P27" t="str">
            <v>02</v>
          </cell>
          <cell r="Q27" t="str">
            <v>第一环境监察专员办公室南京环境监察室环境监察职位</v>
          </cell>
          <cell r="R27" t="str">
            <v>女</v>
          </cell>
          <cell r="S27" t="str">
            <v>硕士研究生</v>
          </cell>
          <cell r="T27" t="str">
            <v>英国爱丁堡大学</v>
          </cell>
          <cell r="U27" t="str">
            <v>无</v>
          </cell>
          <cell r="V27">
            <v>1</v>
          </cell>
        </row>
        <row r="28">
          <cell r="J28" t="str">
            <v>101070104521</v>
          </cell>
          <cell r="K28" t="str">
            <v>周守财</v>
          </cell>
          <cell r="L28" t="str">
            <v>370282198809020010</v>
          </cell>
          <cell r="M28" t="str">
            <v>周守财</v>
          </cell>
          <cell r="N28" t="str">
            <v>1000100023</v>
          </cell>
          <cell r="O28" t="str">
            <v>江苏省－省生态环境厅</v>
          </cell>
          <cell r="P28" t="str">
            <v>03</v>
          </cell>
          <cell r="Q28" t="str">
            <v>第一环境监察专员办公室镇江环境监察室环境监察职位</v>
          </cell>
          <cell r="R28" t="str">
            <v>男</v>
          </cell>
          <cell r="S28" t="str">
            <v>硕士研究生</v>
          </cell>
          <cell r="T28" t="str">
            <v>青岛大学</v>
          </cell>
          <cell r="U28" t="str">
            <v>山东省青岛市即墨区信访局</v>
          </cell>
          <cell r="V28">
            <v>1</v>
          </cell>
        </row>
        <row r="29">
          <cell r="J29" t="str">
            <v>101110204010</v>
          </cell>
          <cell r="K29" t="str">
            <v>阙薇</v>
          </cell>
          <cell r="L29" t="str">
            <v>321102198603031923</v>
          </cell>
          <cell r="M29" t="str">
            <v>阙薇</v>
          </cell>
          <cell r="N29" t="str">
            <v>1000100023</v>
          </cell>
          <cell r="O29" t="str">
            <v>江苏省－省生态环境厅</v>
          </cell>
          <cell r="P29" t="str">
            <v>04</v>
          </cell>
          <cell r="Q29" t="str">
            <v>第一环境监察专员办公室镇江环境监察室环境监察职位</v>
          </cell>
          <cell r="R29" t="str">
            <v>女</v>
          </cell>
          <cell r="S29" t="str">
            <v>硕士研究生</v>
          </cell>
          <cell r="T29" t="str">
            <v>南京林业大学</v>
          </cell>
          <cell r="U29" t="str">
            <v>镇江市固体有害废物管理中心</v>
          </cell>
          <cell r="V29">
            <v>1</v>
          </cell>
        </row>
        <row r="30">
          <cell r="J30" t="str">
            <v>101100103609</v>
          </cell>
          <cell r="K30" t="str">
            <v>王迪</v>
          </cell>
          <cell r="L30" t="str">
            <v>321088199008091576</v>
          </cell>
          <cell r="M30" t="str">
            <v>王迪</v>
          </cell>
          <cell r="N30" t="str">
            <v>1000100023</v>
          </cell>
          <cell r="O30" t="str">
            <v>江苏省－省生态环境厅</v>
          </cell>
          <cell r="P30" t="str">
            <v>05</v>
          </cell>
          <cell r="Q30" t="str">
            <v>第一环境监察专员办公室扬州环境监察室环境监察职位</v>
          </cell>
          <cell r="R30" t="str">
            <v>男</v>
          </cell>
          <cell r="S30" t="str">
            <v>硕士研究生</v>
          </cell>
          <cell r="T30" t="str">
            <v>常州大学</v>
          </cell>
          <cell r="U30" t="str">
            <v>扬州泰富特种材料有限公司</v>
          </cell>
          <cell r="V30">
            <v>1</v>
          </cell>
        </row>
        <row r="31">
          <cell r="J31" t="str">
            <v>101100203002</v>
          </cell>
          <cell r="K31" t="str">
            <v>韩紫茜</v>
          </cell>
          <cell r="L31" t="str">
            <v>341181199209020023</v>
          </cell>
          <cell r="M31" t="str">
            <v>韩紫茜</v>
          </cell>
          <cell r="N31" t="str">
            <v>1000100023</v>
          </cell>
          <cell r="O31" t="str">
            <v>江苏省－省生态环境厅</v>
          </cell>
          <cell r="P31" t="str">
            <v>06</v>
          </cell>
          <cell r="Q31" t="str">
            <v>第一环境监察专员办公室扬州环境监察室环境监察职位</v>
          </cell>
          <cell r="R31" t="str">
            <v>女</v>
          </cell>
          <cell r="S31" t="str">
            <v>硕士研究生</v>
          </cell>
          <cell r="T31" t="str">
            <v>新加坡南洋理工大学</v>
          </cell>
          <cell r="U31" t="str">
            <v>天长市环境保护监测站</v>
          </cell>
          <cell r="V31">
            <v>1</v>
          </cell>
        </row>
        <row r="32">
          <cell r="J32" t="str">
            <v>101120402627</v>
          </cell>
          <cell r="K32" t="str">
            <v>武坤</v>
          </cell>
          <cell r="L32" t="str">
            <v>320322198805256536</v>
          </cell>
          <cell r="M32" t="str">
            <v>武坤</v>
          </cell>
          <cell r="N32" t="str">
            <v>1000100023</v>
          </cell>
          <cell r="O32" t="str">
            <v>江苏省－省生态环境厅</v>
          </cell>
          <cell r="P32" t="str">
            <v>07</v>
          </cell>
          <cell r="Q32" t="str">
            <v>第一环境监察专员办公室泰州环境监察室环境监察职位</v>
          </cell>
          <cell r="R32" t="str">
            <v>男</v>
          </cell>
          <cell r="S32" t="str">
            <v>博士研究生</v>
          </cell>
          <cell r="T32" t="str">
            <v>武汉大学</v>
          </cell>
          <cell r="U32" t="str">
            <v>泰州市青年人才储备中心</v>
          </cell>
          <cell r="V32">
            <v>1</v>
          </cell>
        </row>
        <row r="33">
          <cell r="J33" t="str">
            <v>101060104118</v>
          </cell>
          <cell r="K33" t="str">
            <v>叶瑶</v>
          </cell>
          <cell r="L33" t="str">
            <v>321283198907040240</v>
          </cell>
          <cell r="M33" t="str">
            <v>叶瑶</v>
          </cell>
          <cell r="N33" t="str">
            <v>1000100023</v>
          </cell>
          <cell r="O33" t="str">
            <v>江苏省－省生态环境厅</v>
          </cell>
          <cell r="P33" t="str">
            <v>08</v>
          </cell>
          <cell r="Q33" t="str">
            <v>第一环境监察专员办公室泰州环境监察室环境监察职位</v>
          </cell>
          <cell r="R33" t="str">
            <v>女</v>
          </cell>
          <cell r="S33" t="str">
            <v>硕士研究生</v>
          </cell>
          <cell r="T33" t="str">
            <v>南京农业大学</v>
          </cell>
          <cell r="U33" t="str">
            <v>广发银行股份有限公司南通分行</v>
          </cell>
          <cell r="V33">
            <v>1</v>
          </cell>
        </row>
        <row r="34">
          <cell r="J34" t="str">
            <v>101040301713</v>
          </cell>
          <cell r="K34" t="str">
            <v>朱煜</v>
          </cell>
          <cell r="L34" t="str">
            <v>320404199011122517</v>
          </cell>
          <cell r="M34" t="str">
            <v>朱煜</v>
          </cell>
          <cell r="N34" t="str">
            <v>1000100023</v>
          </cell>
          <cell r="O34" t="str">
            <v>江苏省－省生态环境厅</v>
          </cell>
          <cell r="P34" t="str">
            <v>09</v>
          </cell>
          <cell r="Q34" t="str">
            <v>第二环境监察专员办公室常州环境监察室环境监察职位</v>
          </cell>
          <cell r="R34" t="str">
            <v>男</v>
          </cell>
          <cell r="S34" t="str">
            <v>硕士研究生</v>
          </cell>
          <cell r="T34" t="str">
            <v>常州大学</v>
          </cell>
          <cell r="U34" t="str">
            <v>常州人才服务有限公司（派遣至中海油常州涂料化工研究院有限公司）</v>
          </cell>
          <cell r="V34">
            <v>2</v>
          </cell>
        </row>
        <row r="35">
          <cell r="J35" t="str">
            <v>101060104113</v>
          </cell>
          <cell r="K35" t="str">
            <v>王化登</v>
          </cell>
          <cell r="L35" t="str">
            <v>41272719880722771X</v>
          </cell>
          <cell r="M35" t="str">
            <v>王化登</v>
          </cell>
          <cell r="N35" t="str">
            <v>1000100023</v>
          </cell>
          <cell r="O35" t="str">
            <v>江苏省－省生态环境厅</v>
          </cell>
          <cell r="P35" t="str">
            <v>09</v>
          </cell>
          <cell r="Q35" t="str">
            <v>第二环境监察专员办公室常州环境监察室环境监察职位</v>
          </cell>
          <cell r="R35" t="str">
            <v>男</v>
          </cell>
          <cell r="S35" t="str">
            <v>硕士研究生</v>
          </cell>
          <cell r="T35" t="str">
            <v>大连海洋大学</v>
          </cell>
          <cell r="U35" t="str">
            <v>江苏省如皋市发展和改革委员会</v>
          </cell>
          <cell r="V35">
            <v>2</v>
          </cell>
        </row>
        <row r="36">
          <cell r="J36" t="str">
            <v>101060204824</v>
          </cell>
          <cell r="K36" t="str">
            <v>吴迪</v>
          </cell>
          <cell r="L36" t="str">
            <v>410305199011054529</v>
          </cell>
          <cell r="M36" t="str">
            <v>吴迪</v>
          </cell>
          <cell r="N36" t="str">
            <v>1000100023</v>
          </cell>
          <cell r="O36" t="str">
            <v>江苏省－省生态环境厅</v>
          </cell>
          <cell r="P36" t="str">
            <v>10</v>
          </cell>
          <cell r="Q36" t="str">
            <v>第二环境监察专员办公室常州环境监察室环境监察职位</v>
          </cell>
          <cell r="R36" t="str">
            <v>女</v>
          </cell>
          <cell r="S36" t="str">
            <v>硕士研究生</v>
          </cell>
          <cell r="T36" t="str">
            <v>北京大学</v>
          </cell>
          <cell r="U36" t="str">
            <v>南通市环境保护宣传教育中心</v>
          </cell>
          <cell r="V36">
            <v>2</v>
          </cell>
        </row>
        <row r="37">
          <cell r="J37" t="str">
            <v>101040304605</v>
          </cell>
          <cell r="K37" t="str">
            <v>王秀玲</v>
          </cell>
          <cell r="L37" t="str">
            <v>371082198607101349</v>
          </cell>
          <cell r="M37" t="str">
            <v>王秀玲</v>
          </cell>
          <cell r="N37" t="str">
            <v>1000100023</v>
          </cell>
          <cell r="O37" t="str">
            <v>江苏省－省生态环境厅</v>
          </cell>
          <cell r="P37" t="str">
            <v>10</v>
          </cell>
          <cell r="Q37" t="str">
            <v>第二环境监察专员办公室常州环境监察室环境监察职位</v>
          </cell>
          <cell r="R37" t="str">
            <v>女</v>
          </cell>
          <cell r="S37" t="str">
            <v>硕士研究生</v>
          </cell>
          <cell r="T37" t="str">
            <v>南京理工大学</v>
          </cell>
          <cell r="U37" t="str">
            <v>江苏省常州滨江经济开发区</v>
          </cell>
          <cell r="V37">
            <v>2</v>
          </cell>
        </row>
        <row r="38">
          <cell r="J38" t="str">
            <v>101000213806</v>
          </cell>
          <cell r="K38" t="str">
            <v>范志云</v>
          </cell>
          <cell r="L38" t="str">
            <v>530112198709300010</v>
          </cell>
          <cell r="M38" t="str">
            <v>范志云</v>
          </cell>
          <cell r="N38" t="str">
            <v>1000100023</v>
          </cell>
          <cell r="O38" t="str">
            <v>江苏省－省生态环境厅</v>
          </cell>
          <cell r="P38" t="str">
            <v>11</v>
          </cell>
          <cell r="Q38" t="str">
            <v>第二环境监察专员办公室无锡环境监察室环境监察职位</v>
          </cell>
          <cell r="R38" t="str">
            <v>男</v>
          </cell>
          <cell r="S38" t="str">
            <v>硕士研究生</v>
          </cell>
          <cell r="T38" t="str">
            <v>西南林业大学</v>
          </cell>
          <cell r="U38" t="str">
            <v>无</v>
          </cell>
          <cell r="V38">
            <v>1</v>
          </cell>
        </row>
        <row r="39">
          <cell r="J39" t="str">
            <v>101000702716</v>
          </cell>
          <cell r="K39" t="str">
            <v>朱玲慧</v>
          </cell>
          <cell r="L39" t="str">
            <v>330721198811254227</v>
          </cell>
          <cell r="M39" t="str">
            <v>朱玲慧</v>
          </cell>
          <cell r="N39" t="str">
            <v>1000100023</v>
          </cell>
          <cell r="O39" t="str">
            <v>江苏省－省生态环境厅</v>
          </cell>
          <cell r="P39" t="str">
            <v>12</v>
          </cell>
          <cell r="Q39" t="str">
            <v>第二环境监察专员办公室无锡环境监察室环境监察职位</v>
          </cell>
          <cell r="R39" t="str">
            <v>女</v>
          </cell>
          <cell r="S39" t="str">
            <v>硕士研究生</v>
          </cell>
          <cell r="T39" t="str">
            <v>浙江理工大学</v>
          </cell>
          <cell r="U39" t="str">
            <v>浙江中医药大学</v>
          </cell>
          <cell r="V39">
            <v>1</v>
          </cell>
        </row>
        <row r="40">
          <cell r="J40" t="str">
            <v>101030803318</v>
          </cell>
          <cell r="K40" t="str">
            <v>冯晓锋</v>
          </cell>
          <cell r="L40" t="str">
            <v>410881198303040793</v>
          </cell>
          <cell r="M40" t="str">
            <v>冯晓锋</v>
          </cell>
          <cell r="N40" t="str">
            <v>1000100023</v>
          </cell>
          <cell r="O40" t="str">
            <v>江苏省－省生态环境厅</v>
          </cell>
          <cell r="P40" t="str">
            <v>13</v>
          </cell>
          <cell r="Q40" t="str">
            <v>第二环境监察专员办公室苏州环境监察室环境监察职位</v>
          </cell>
          <cell r="R40" t="str">
            <v>男</v>
          </cell>
          <cell r="S40" t="str">
            <v>硕士研究生</v>
          </cell>
          <cell r="T40" t="str">
            <v>对外经济贸易大学</v>
          </cell>
          <cell r="U40" t="str">
            <v>北京歌华有线电视网络股份有限公司</v>
          </cell>
          <cell r="V40">
            <v>1</v>
          </cell>
        </row>
        <row r="41">
          <cell r="J41" t="str">
            <v>101000804806</v>
          </cell>
          <cell r="K41" t="str">
            <v>焦维琦</v>
          </cell>
          <cell r="L41" t="str">
            <v>230403199203090523</v>
          </cell>
          <cell r="M41" t="str">
            <v>焦维琦</v>
          </cell>
          <cell r="N41" t="str">
            <v>1000100023</v>
          </cell>
          <cell r="O41" t="str">
            <v>江苏省－省生态环境厅</v>
          </cell>
          <cell r="P41" t="str">
            <v>14</v>
          </cell>
          <cell r="Q41" t="str">
            <v>第二环境监察专员办公室苏州环境监察室环境监察职位</v>
          </cell>
          <cell r="R41" t="str">
            <v>女</v>
          </cell>
          <cell r="S41" t="str">
            <v>硕士研究生</v>
          </cell>
          <cell r="T41" t="str">
            <v>吉林大学</v>
          </cell>
          <cell r="U41" t="str">
            <v>吉林省汇众益环科技有限公司（实际在吉林省环科院工作）</v>
          </cell>
          <cell r="V41">
            <v>1</v>
          </cell>
        </row>
        <row r="42">
          <cell r="J42" t="str">
            <v>101031102717</v>
          </cell>
          <cell r="K42" t="str">
            <v>段红华</v>
          </cell>
          <cell r="L42" t="str">
            <v>370481198806132935</v>
          </cell>
          <cell r="M42" t="str">
            <v>段红华</v>
          </cell>
          <cell r="N42" t="str">
            <v>1000100023</v>
          </cell>
          <cell r="O42" t="str">
            <v>江苏省－省生态环境厅</v>
          </cell>
          <cell r="P42" t="str">
            <v>15</v>
          </cell>
          <cell r="Q42" t="str">
            <v>第三环境监察专员办公室徐州环境监察室环境监察职位</v>
          </cell>
          <cell r="R42" t="str">
            <v>男</v>
          </cell>
          <cell r="S42" t="str">
            <v>硕士研究生</v>
          </cell>
          <cell r="T42" t="str">
            <v>青岛科技大学</v>
          </cell>
          <cell r="U42" t="str">
            <v>山东省滕州经济开发区管理委员会</v>
          </cell>
          <cell r="V42">
            <v>2</v>
          </cell>
        </row>
        <row r="43">
          <cell r="J43" t="str">
            <v>101030903426</v>
          </cell>
          <cell r="K43" t="str">
            <v>史宏凯</v>
          </cell>
          <cell r="L43" t="str">
            <v>320311199106246115</v>
          </cell>
          <cell r="M43" t="str">
            <v>史宏凯</v>
          </cell>
          <cell r="N43" t="str">
            <v>1000100023</v>
          </cell>
          <cell r="O43" t="str">
            <v>江苏省－省生态环境厅</v>
          </cell>
          <cell r="P43" t="str">
            <v>15</v>
          </cell>
          <cell r="Q43" t="str">
            <v>第三环境监察专员办公室徐州环境监察室环境监察职位</v>
          </cell>
          <cell r="R43" t="str">
            <v>男</v>
          </cell>
          <cell r="S43" t="str">
            <v>硕士研究生</v>
          </cell>
          <cell r="T43" t="str">
            <v>中国矿业大学</v>
          </cell>
          <cell r="U43" t="str">
            <v>目前在徐州华润电力有限公司就职</v>
          </cell>
          <cell r="V43">
            <v>2</v>
          </cell>
        </row>
        <row r="44">
          <cell r="J44" t="str">
            <v>101080402802</v>
          </cell>
          <cell r="K44" t="str">
            <v>丁华艳</v>
          </cell>
          <cell r="L44" t="str">
            <v>320811198907192527</v>
          </cell>
          <cell r="M44" t="str">
            <v>丁华艳</v>
          </cell>
          <cell r="N44" t="str">
            <v>1000100023</v>
          </cell>
          <cell r="O44" t="str">
            <v>江苏省－省生态环境厅</v>
          </cell>
          <cell r="P44" t="str">
            <v>18</v>
          </cell>
          <cell r="Q44" t="str">
            <v>第三环境监察专员办公室淮安环境监察室环境监察职位</v>
          </cell>
          <cell r="R44" t="str">
            <v>女</v>
          </cell>
          <cell r="S44" t="str">
            <v>硕士研究生</v>
          </cell>
          <cell r="T44" t="str">
            <v>西华师范大学</v>
          </cell>
          <cell r="U44" t="str">
            <v>淮安市环卫事业管理处</v>
          </cell>
          <cell r="V44">
            <v>1</v>
          </cell>
        </row>
        <row r="45">
          <cell r="J45" t="str">
            <v>101030403204</v>
          </cell>
          <cell r="K45" t="str">
            <v>朱满</v>
          </cell>
          <cell r="L45" t="str">
            <v>432522198709061446</v>
          </cell>
          <cell r="M45" t="str">
            <v>朱满</v>
          </cell>
          <cell r="N45" t="str">
            <v>1000100023</v>
          </cell>
          <cell r="O45" t="str">
            <v>江苏省－省生态环境厅</v>
          </cell>
          <cell r="P45" t="str">
            <v>16</v>
          </cell>
          <cell r="Q45" t="str">
            <v>第三环境监察专员办公室徐州环境监察室环境监察职位</v>
          </cell>
          <cell r="R45" t="str">
            <v>女</v>
          </cell>
          <cell r="S45" t="str">
            <v>硕士研究生</v>
          </cell>
          <cell r="T45" t="str">
            <v>湖南大学</v>
          </cell>
          <cell r="U45" t="str">
            <v>北京华图宏阳教育文化发展股份有限公司</v>
          </cell>
          <cell r="V45">
            <v>2</v>
          </cell>
        </row>
        <row r="46">
          <cell r="J46" t="str">
            <v>101031101829</v>
          </cell>
          <cell r="K46" t="str">
            <v>褚艳萍</v>
          </cell>
          <cell r="L46" t="str">
            <v>370405198908140649</v>
          </cell>
          <cell r="M46" t="str">
            <v>褚艳萍</v>
          </cell>
          <cell r="N46" t="str">
            <v>1000100023</v>
          </cell>
          <cell r="O46" t="str">
            <v>江苏省－省生态环境厅</v>
          </cell>
          <cell r="P46" t="str">
            <v>16</v>
          </cell>
          <cell r="Q46" t="str">
            <v>第三环境监察专员办公室徐州环境监察室环境监察职位</v>
          </cell>
          <cell r="R46" t="str">
            <v>女</v>
          </cell>
          <cell r="S46" t="str">
            <v>硕士研究生</v>
          </cell>
          <cell r="T46" t="str">
            <v>山东大学（威海））</v>
          </cell>
          <cell r="U46" t="str">
            <v>徐州市云龙区人民法院</v>
          </cell>
          <cell r="V46">
            <v>2</v>
          </cell>
        </row>
        <row r="47">
          <cell r="J47" t="str">
            <v>101080300528</v>
          </cell>
          <cell r="K47" t="str">
            <v>桂钱</v>
          </cell>
          <cell r="L47" t="str">
            <v>32082919891008001X</v>
          </cell>
          <cell r="M47" t="str">
            <v>桂钱</v>
          </cell>
          <cell r="N47" t="str">
            <v>1000100023</v>
          </cell>
          <cell r="O47" t="str">
            <v>江苏省－省生态环境厅</v>
          </cell>
          <cell r="P47" t="str">
            <v>17</v>
          </cell>
          <cell r="Q47" t="str">
            <v>第三环境监察专员办公室淮安环境监察室环境监察职位</v>
          </cell>
          <cell r="R47" t="str">
            <v>男</v>
          </cell>
          <cell r="S47" t="str">
            <v>硕士研究生</v>
          </cell>
          <cell r="T47" t="str">
            <v>南京师范大学</v>
          </cell>
          <cell r="U47" t="str">
            <v>中国电信股份有限公司淮安洪泽区分公司</v>
          </cell>
          <cell r="V47">
            <v>2</v>
          </cell>
        </row>
        <row r="48">
          <cell r="J48" t="str">
            <v>101050103730</v>
          </cell>
          <cell r="K48" t="str">
            <v>梅鑫</v>
          </cell>
          <cell r="L48" t="str">
            <v>370306198702256735</v>
          </cell>
          <cell r="M48" t="str">
            <v>梅鑫</v>
          </cell>
          <cell r="N48" t="str">
            <v>1000100023</v>
          </cell>
          <cell r="O48" t="str">
            <v>江苏省－省生态环境厅</v>
          </cell>
          <cell r="P48" t="str">
            <v>17</v>
          </cell>
          <cell r="Q48" t="str">
            <v>第三环境监察专员办公室淮安环境监察室环境监察职位</v>
          </cell>
          <cell r="R48" t="str">
            <v>男</v>
          </cell>
          <cell r="S48" t="str">
            <v>硕士研究生</v>
          </cell>
          <cell r="T48" t="str">
            <v>青岛科技大学</v>
          </cell>
          <cell r="U48" t="str">
            <v>岱山县职业技术学校</v>
          </cell>
          <cell r="V48">
            <v>2</v>
          </cell>
        </row>
        <row r="49">
          <cell r="J49" t="str">
            <v>101120201515</v>
          </cell>
          <cell r="K49" t="str">
            <v>韩洋</v>
          </cell>
          <cell r="L49" t="str">
            <v>321322199109075032</v>
          </cell>
          <cell r="M49" t="str">
            <v>韩洋</v>
          </cell>
          <cell r="N49" t="str">
            <v>1000100023</v>
          </cell>
          <cell r="O49" t="str">
            <v>江苏省－省生态环境厅</v>
          </cell>
          <cell r="P49" t="str">
            <v>19</v>
          </cell>
          <cell r="Q49" t="str">
            <v>第三环境监察专员办公室宿迁环境监察室环境监察职位</v>
          </cell>
          <cell r="R49" t="str">
            <v>男</v>
          </cell>
          <cell r="S49" t="str">
            <v>硕士研究生</v>
          </cell>
          <cell r="T49" t="str">
            <v>南京工业大学</v>
          </cell>
          <cell r="U49" t="str">
            <v>江苏赛瑞迈科新材料有限公司</v>
          </cell>
          <cell r="V49">
            <v>1</v>
          </cell>
        </row>
        <row r="50">
          <cell r="J50" t="str">
            <v>101060206210</v>
          </cell>
          <cell r="K50" t="str">
            <v>高海健</v>
          </cell>
          <cell r="L50" t="str">
            <v>320681198808054637</v>
          </cell>
          <cell r="M50" t="str">
            <v>高海健</v>
          </cell>
          <cell r="N50" t="str">
            <v>1000100023</v>
          </cell>
          <cell r="O50" t="str">
            <v>江苏省－省生态环境厅</v>
          </cell>
          <cell r="P50" t="str">
            <v>20</v>
          </cell>
          <cell r="Q50" t="str">
            <v>第四环境监察专员办公室南通环境监察室环境监察职位</v>
          </cell>
          <cell r="R50" t="str">
            <v>男</v>
          </cell>
          <cell r="S50" t="str">
            <v>硕士研究生</v>
          </cell>
          <cell r="T50" t="str">
            <v>南京工业大学</v>
          </cell>
          <cell r="U50" t="str">
            <v>无</v>
          </cell>
          <cell r="V50">
            <v>1</v>
          </cell>
        </row>
        <row r="51">
          <cell r="J51" t="str">
            <v>101090101910</v>
          </cell>
          <cell r="K51" t="str">
            <v>李郑州</v>
          </cell>
          <cell r="L51" t="str">
            <v>320921198806207177</v>
          </cell>
          <cell r="M51" t="str">
            <v>李郑州</v>
          </cell>
          <cell r="N51" t="str">
            <v>1000100023</v>
          </cell>
          <cell r="O51" t="str">
            <v>江苏省－省生态环境厅</v>
          </cell>
          <cell r="P51" t="str">
            <v>21</v>
          </cell>
          <cell r="Q51" t="str">
            <v>第四环境监察专员办公室盐城环境监察室环境监察职位</v>
          </cell>
          <cell r="R51" t="str">
            <v>男</v>
          </cell>
          <cell r="S51" t="str">
            <v>硕士研究生</v>
          </cell>
          <cell r="T51" t="str">
            <v>南京工业大学</v>
          </cell>
          <cell r="U51" t="str">
            <v>盐城市环境监察局</v>
          </cell>
          <cell r="V51">
            <v>1</v>
          </cell>
        </row>
        <row r="52">
          <cell r="J52" t="str">
            <v>101070302120</v>
          </cell>
          <cell r="K52" t="str">
            <v>刘娟</v>
          </cell>
          <cell r="L52" t="str">
            <v>320981199002204465</v>
          </cell>
          <cell r="M52" t="str">
            <v>刘娟</v>
          </cell>
          <cell r="N52" t="str">
            <v>1000100023</v>
          </cell>
          <cell r="O52" t="str">
            <v>江苏省－省生态环境厅</v>
          </cell>
          <cell r="P52" t="str">
            <v>22</v>
          </cell>
          <cell r="Q52" t="str">
            <v>第四环境监察专员办公室盐城环境监察室环境监察职位</v>
          </cell>
          <cell r="R52" t="str">
            <v>女</v>
          </cell>
          <cell r="S52" t="str">
            <v>本科</v>
          </cell>
          <cell r="T52" t="str">
            <v>南京财经大学红山学院</v>
          </cell>
          <cell r="U52" t="str">
            <v>江苏省连云港市连云区住房和城乡建设局</v>
          </cell>
          <cell r="V52">
            <v>1</v>
          </cell>
        </row>
        <row r="53">
          <cell r="J53" t="str">
            <v>101070104522</v>
          </cell>
          <cell r="K53" t="str">
            <v>张洋</v>
          </cell>
          <cell r="L53" t="str">
            <v>320724198712251554</v>
          </cell>
          <cell r="M53" t="str">
            <v>张洋</v>
          </cell>
          <cell r="N53" t="str">
            <v>1000100023</v>
          </cell>
          <cell r="O53" t="str">
            <v>江苏省－省生态环境厅</v>
          </cell>
          <cell r="P53" t="str">
            <v>23</v>
          </cell>
          <cell r="Q53" t="str">
            <v>第四环境监察专员办公室连云港环境监察室环境监察职位</v>
          </cell>
          <cell r="R53" t="str">
            <v>男</v>
          </cell>
          <cell r="S53" t="str">
            <v>硕士研究生</v>
          </cell>
          <cell r="T53" t="str">
            <v>南京工业大学</v>
          </cell>
          <cell r="U53" t="str">
            <v>灌云县临港产业区管委会</v>
          </cell>
          <cell r="V53">
            <v>1</v>
          </cell>
        </row>
        <row r="54">
          <cell r="J54" t="str">
            <v>101000502315</v>
          </cell>
          <cell r="K54" t="str">
            <v>杨成</v>
          </cell>
          <cell r="L54" t="str">
            <v>34242219930120675x</v>
          </cell>
          <cell r="M54" t="str">
            <v>杨成</v>
          </cell>
          <cell r="N54" t="str">
            <v>1000100023</v>
          </cell>
          <cell r="O54" t="str">
            <v>江苏省－省生态环境厅</v>
          </cell>
          <cell r="P54" t="str">
            <v>24</v>
          </cell>
          <cell r="Q54" t="str">
            <v>省固体废物监督管理中心危险废物管理岗位（参公管理）</v>
          </cell>
          <cell r="R54" t="str">
            <v>男</v>
          </cell>
          <cell r="S54" t="str">
            <v>硕士研究生</v>
          </cell>
          <cell r="T54" t="str">
            <v>安徽师范大学</v>
          </cell>
          <cell r="U54" t="str">
            <v>安徽皖仪科技股份有限公司</v>
          </cell>
          <cell r="V54">
            <v>2</v>
          </cell>
        </row>
        <row r="55">
          <cell r="J55" t="str">
            <v>101000505514</v>
          </cell>
          <cell r="K55" t="str">
            <v>陆剑波</v>
          </cell>
          <cell r="L55" t="str">
            <v>340111198711252036</v>
          </cell>
          <cell r="M55" t="str">
            <v>陆剑波</v>
          </cell>
          <cell r="N55" t="str">
            <v>1000100023</v>
          </cell>
          <cell r="O55" t="str">
            <v>江苏省－省生态环境厅</v>
          </cell>
          <cell r="P55" t="str">
            <v>24</v>
          </cell>
          <cell r="Q55" t="str">
            <v>省固体废物监督管理中心危险废物管理岗位（参公管理）</v>
          </cell>
          <cell r="R55" t="str">
            <v>男</v>
          </cell>
          <cell r="S55" t="str">
            <v>硕士研究生</v>
          </cell>
          <cell r="T55" t="str">
            <v>合肥工业大学</v>
          </cell>
          <cell r="U55" t="str">
            <v>中盐安徽红四方新能源科技有限公司</v>
          </cell>
          <cell r="V55">
            <v>2</v>
          </cell>
        </row>
        <row r="56">
          <cell r="J56" t="str">
            <v>101000201308</v>
          </cell>
          <cell r="K56" t="str">
            <v>王玉婷</v>
          </cell>
          <cell r="L56" t="str">
            <v>130103199102080027</v>
          </cell>
          <cell r="M56" t="str">
            <v>王玉婷</v>
          </cell>
          <cell r="N56" t="str">
            <v>1000100023</v>
          </cell>
          <cell r="O56" t="str">
            <v>江苏省－省生态环境厅</v>
          </cell>
          <cell r="P56" t="str">
            <v>25</v>
          </cell>
          <cell r="Q56" t="str">
            <v>省固体废物监督管理中心危险废物管理岗位（参公管理）</v>
          </cell>
          <cell r="R56" t="str">
            <v>女</v>
          </cell>
          <cell r="S56" t="str">
            <v>硕士研究生</v>
          </cell>
          <cell r="T56" t="str">
            <v>南京大学</v>
          </cell>
          <cell r="U56" t="str">
            <v>生态环境部南京环境科学研究所</v>
          </cell>
          <cell r="V56">
            <v>1</v>
          </cell>
        </row>
        <row r="57">
          <cell r="J57" t="str">
            <v>101000200427</v>
          </cell>
          <cell r="K57" t="str">
            <v>陈璇</v>
          </cell>
          <cell r="L57" t="str">
            <v>320321198512317247</v>
          </cell>
          <cell r="M57" t="str">
            <v>陈璇</v>
          </cell>
          <cell r="N57" t="str">
            <v>1000100023</v>
          </cell>
          <cell r="O57" t="str">
            <v>江苏省－省生态环境厅</v>
          </cell>
          <cell r="P57" t="str">
            <v>26</v>
          </cell>
          <cell r="Q57" t="str">
            <v>省固体废物监督管理中心文秘岗位（参公管理）</v>
          </cell>
          <cell r="R57" t="str">
            <v>女</v>
          </cell>
          <cell r="S57" t="str">
            <v>硕士研究生</v>
          </cell>
          <cell r="T57" t="str">
            <v>武汉大学</v>
          </cell>
          <cell r="U57" t="str">
            <v>江苏省作家协会</v>
          </cell>
          <cell r="V57">
            <v>1</v>
          </cell>
        </row>
        <row r="58">
          <cell r="J58" t="str">
            <v>101000802827</v>
          </cell>
          <cell r="K58" t="str">
            <v>马路遥</v>
          </cell>
          <cell r="L58" t="str">
            <v>321001198712020025</v>
          </cell>
          <cell r="M58" t="str">
            <v>马路遥</v>
          </cell>
          <cell r="N58" t="str">
            <v>1000100023</v>
          </cell>
          <cell r="O58" t="str">
            <v>江苏省－省生态环境厅</v>
          </cell>
          <cell r="P58" t="str">
            <v>27</v>
          </cell>
          <cell r="Q58" t="str">
            <v>环境应急与事故调查中心环境事故应急处置岗(参公管理)</v>
          </cell>
          <cell r="R58" t="str">
            <v>女</v>
          </cell>
          <cell r="S58" t="str">
            <v>硕士研究生</v>
          </cell>
          <cell r="T58" t="str">
            <v>南京工业大学</v>
          </cell>
          <cell r="U58" t="str">
            <v>建信人寿保险股份有限公司江苏分公司</v>
          </cell>
          <cell r="V58">
            <v>1</v>
          </cell>
        </row>
        <row r="59">
          <cell r="J59" t="str">
            <v>101000901227</v>
          </cell>
          <cell r="K59" t="str">
            <v>程文婕</v>
          </cell>
          <cell r="L59" t="str">
            <v>412301199109140528</v>
          </cell>
          <cell r="M59" t="str">
            <v>程文婕</v>
          </cell>
          <cell r="N59" t="str">
            <v>1000100037</v>
          </cell>
          <cell r="O59" t="str">
            <v>江苏省－省机关事务管理局</v>
          </cell>
          <cell r="P59" t="str">
            <v>01</v>
          </cell>
          <cell r="Q59" t="str">
            <v>省级机关住房资金管理中心科员（参公管理）</v>
          </cell>
          <cell r="R59" t="str">
            <v>女</v>
          </cell>
          <cell r="S59" t="str">
            <v>本科</v>
          </cell>
          <cell r="T59" t="str">
            <v>河南师范大学</v>
          </cell>
          <cell r="U59" t="str">
            <v>周口人力资源和社会保障电子政务中心</v>
          </cell>
          <cell r="V59">
            <v>1</v>
          </cell>
        </row>
        <row r="60">
          <cell r="J60" t="str">
            <v>101000602413</v>
          </cell>
          <cell r="K60" t="str">
            <v>曹育育</v>
          </cell>
          <cell r="L60" t="str">
            <v>320924198712234368</v>
          </cell>
          <cell r="M60" t="str">
            <v>曹育育</v>
          </cell>
          <cell r="N60" t="str">
            <v>1000100037</v>
          </cell>
          <cell r="O60" t="str">
            <v>江苏省－省机关事务管理局</v>
          </cell>
          <cell r="P60" t="str">
            <v>02</v>
          </cell>
          <cell r="Q60" t="str">
            <v>省级机关住房资金管理中心科员（参公管理）</v>
          </cell>
          <cell r="R60" t="str">
            <v>女</v>
          </cell>
          <cell r="S60" t="str">
            <v>本科</v>
          </cell>
          <cell r="T60" t="str">
            <v>南京审计大学</v>
          </cell>
          <cell r="U60" t="str">
            <v>无</v>
          </cell>
          <cell r="V60">
            <v>1</v>
          </cell>
        </row>
        <row r="61">
          <cell r="J61" t="str">
            <v>101110303827</v>
          </cell>
          <cell r="K61" t="str">
            <v>徐慧中</v>
          </cell>
          <cell r="L61" t="str">
            <v>321111199009172329</v>
          </cell>
          <cell r="M61" t="str">
            <v>徐慧中</v>
          </cell>
          <cell r="N61" t="str">
            <v>1000100038</v>
          </cell>
          <cell r="O61" t="str">
            <v>江苏省－省人防办</v>
          </cell>
          <cell r="P61" t="str">
            <v>01</v>
          </cell>
          <cell r="Q61" t="str">
            <v>工程管理处副主任科员及以下</v>
          </cell>
          <cell r="R61" t="str">
            <v>女</v>
          </cell>
          <cell r="S61" t="str">
            <v>硕士研究生</v>
          </cell>
          <cell r="T61" t="str">
            <v>南京工业大学</v>
          </cell>
          <cell r="U61" t="str">
            <v>镇江市规划局润州分局</v>
          </cell>
          <cell r="V61">
            <v>1</v>
          </cell>
        </row>
        <row r="62">
          <cell r="J62" t="str">
            <v>101000203319</v>
          </cell>
          <cell r="K62" t="str">
            <v>葛思语</v>
          </cell>
          <cell r="L62" t="str">
            <v>321322199211020038</v>
          </cell>
          <cell r="M62" t="str">
            <v>葛思语</v>
          </cell>
          <cell r="N62" t="str">
            <v>1000100038</v>
          </cell>
          <cell r="O62" t="str">
            <v>江苏省－省人防办</v>
          </cell>
          <cell r="P62" t="str">
            <v>02</v>
          </cell>
          <cell r="Q62" t="str">
            <v>指挥和信息化处科员</v>
          </cell>
          <cell r="R62" t="str">
            <v>男</v>
          </cell>
          <cell r="S62" t="str">
            <v>本科</v>
          </cell>
          <cell r="T62" t="str">
            <v>南京邮电大学</v>
          </cell>
          <cell r="U62" t="str">
            <v>江阴海事局</v>
          </cell>
          <cell r="V62">
            <v>1</v>
          </cell>
        </row>
        <row r="63">
          <cell r="J63" t="str">
            <v>101000503012</v>
          </cell>
          <cell r="K63" t="str">
            <v>周旺富</v>
          </cell>
          <cell r="L63" t="str">
            <v>362322199712036319</v>
          </cell>
          <cell r="M63" t="str">
            <v>周旺富</v>
          </cell>
          <cell r="N63" t="str">
            <v>1000100049</v>
          </cell>
          <cell r="O63" t="str">
            <v>江苏省－省林业局</v>
          </cell>
          <cell r="P63" t="str">
            <v>01</v>
          </cell>
          <cell r="Q63" t="str">
            <v>省林木种苗管理站科员（参公管理）</v>
          </cell>
          <cell r="R63" t="str">
            <v>男</v>
          </cell>
          <cell r="S63" t="str">
            <v>本科</v>
          </cell>
          <cell r="T63" t="str">
            <v>华侨大学</v>
          </cell>
          <cell r="U63" t="str">
            <v>无</v>
          </cell>
          <cell r="V63">
            <v>1</v>
          </cell>
        </row>
        <row r="64">
          <cell r="J64" t="str">
            <v>101000702211</v>
          </cell>
          <cell r="K64" t="str">
            <v>孙婷</v>
          </cell>
          <cell r="L64" t="str">
            <v>321084199207036128</v>
          </cell>
          <cell r="M64" t="str">
            <v>孙婷</v>
          </cell>
          <cell r="N64" t="str">
            <v>1000100049</v>
          </cell>
          <cell r="O64" t="str">
            <v>江苏省－省林业局</v>
          </cell>
          <cell r="P64" t="str">
            <v>02</v>
          </cell>
          <cell r="Q64" t="str">
            <v>省野保站（湿地站）副主任科员以下（参公管理）</v>
          </cell>
          <cell r="R64" t="str">
            <v>女</v>
          </cell>
          <cell r="S64" t="str">
            <v>硕士研究生</v>
          </cell>
          <cell r="T64" t="str">
            <v>南京林业大学</v>
          </cell>
          <cell r="U64" t="str">
            <v>无</v>
          </cell>
          <cell r="V64">
            <v>1</v>
          </cell>
        </row>
        <row r="65">
          <cell r="J65" t="str">
            <v>101020604429</v>
          </cell>
          <cell r="K65" t="str">
            <v>马娅娥</v>
          </cell>
          <cell r="L65" t="str">
            <v>320281198802270767</v>
          </cell>
          <cell r="M65" t="str">
            <v>马娅娥</v>
          </cell>
          <cell r="N65" t="str">
            <v>1000100062</v>
          </cell>
          <cell r="O65" t="str">
            <v>江苏省－省政府驻上海办事处</v>
          </cell>
          <cell r="P65" t="str">
            <v>01</v>
          </cell>
          <cell r="Q65" t="str">
            <v>综合处科员</v>
          </cell>
          <cell r="R65" t="str">
            <v>女</v>
          </cell>
          <cell r="S65" t="str">
            <v>硕士研究生</v>
          </cell>
          <cell r="T65" t="str">
            <v>西安石油大学</v>
          </cell>
          <cell r="U65" t="str">
            <v>江阴市月城镇人民政府社会事务服务中心</v>
          </cell>
          <cell r="V65">
            <v>1</v>
          </cell>
        </row>
        <row r="66">
          <cell r="J66" t="str">
            <v>101000305815</v>
          </cell>
          <cell r="K66" t="str">
            <v>周静怡</v>
          </cell>
          <cell r="L66" t="str">
            <v>321088199402160023</v>
          </cell>
          <cell r="M66" t="str">
            <v>周静怡</v>
          </cell>
          <cell r="N66" t="str">
            <v>1000100067</v>
          </cell>
          <cell r="O66" t="str">
            <v>江苏省－省政务服务管理办公室</v>
          </cell>
          <cell r="P66" t="str">
            <v>01</v>
          </cell>
          <cell r="Q66" t="str">
            <v>综合处主任科员及以下</v>
          </cell>
          <cell r="R66" t="str">
            <v>女</v>
          </cell>
          <cell r="S66" t="str">
            <v>本科</v>
          </cell>
          <cell r="T66" t="str">
            <v>对外经济贸易大学</v>
          </cell>
          <cell r="U66" t="str">
            <v>江苏苏鹰人才科技有限公司</v>
          </cell>
          <cell r="V66">
            <v>1</v>
          </cell>
        </row>
        <row r="67">
          <cell r="J67" t="str">
            <v>101000504215</v>
          </cell>
          <cell r="K67" t="str">
            <v>陈思</v>
          </cell>
          <cell r="L67" t="str">
            <v>320723199303090022</v>
          </cell>
          <cell r="M67" t="str">
            <v>陈思</v>
          </cell>
          <cell r="N67" t="str">
            <v>1000100067</v>
          </cell>
          <cell r="O67" t="str">
            <v>江苏省－省政务服务管理办公室</v>
          </cell>
          <cell r="P67" t="str">
            <v>02</v>
          </cell>
          <cell r="Q67" t="str">
            <v>综合处主任科员及以下</v>
          </cell>
          <cell r="R67" t="str">
            <v>女</v>
          </cell>
          <cell r="S67" t="str">
            <v>本科</v>
          </cell>
          <cell r="T67" t="str">
            <v>南京审计学院</v>
          </cell>
          <cell r="U67" t="str">
            <v>玄武区投资建设代办服务中心</v>
          </cell>
          <cell r="V67">
            <v>1</v>
          </cell>
        </row>
        <row r="68">
          <cell r="J68" t="str">
            <v>101000602626</v>
          </cell>
          <cell r="K68" t="str">
            <v>郭晴晴</v>
          </cell>
          <cell r="L68" t="str">
            <v>412728199410065047</v>
          </cell>
          <cell r="M68" t="str">
            <v>郭晴晴</v>
          </cell>
          <cell r="N68" t="str">
            <v>1000100107</v>
          </cell>
          <cell r="O68" t="str">
            <v>江苏省－江苏警官学院（参公管理）</v>
          </cell>
          <cell r="P68" t="str">
            <v>01</v>
          </cell>
          <cell r="Q68" t="str">
            <v>警察体育教研部人民警察</v>
          </cell>
          <cell r="R68" t="str">
            <v>女</v>
          </cell>
          <cell r="S68" t="str">
            <v>硕士研究生</v>
          </cell>
          <cell r="T68" t="str">
            <v>南京体育学院</v>
          </cell>
          <cell r="U68" t="str">
            <v>无</v>
          </cell>
          <cell r="V68">
            <v>2</v>
          </cell>
        </row>
        <row r="69">
          <cell r="J69" t="str">
            <v>101100105605</v>
          </cell>
          <cell r="K69" t="str">
            <v>王泽群</v>
          </cell>
          <cell r="L69" t="str">
            <v>321088199411080893</v>
          </cell>
          <cell r="M69" t="str">
            <v>王泽群</v>
          </cell>
          <cell r="N69" t="str">
            <v>1000100107</v>
          </cell>
          <cell r="O69" t="str">
            <v>江苏省－江苏警官学院（参公管理）</v>
          </cell>
          <cell r="P69" t="str">
            <v>01</v>
          </cell>
          <cell r="Q69" t="str">
            <v>警察体育教研部人民警察</v>
          </cell>
          <cell r="R69" t="str">
            <v>男</v>
          </cell>
          <cell r="S69" t="str">
            <v>硕士研究生</v>
          </cell>
          <cell r="T69" t="str">
            <v>扬州大学</v>
          </cell>
          <cell r="U69" t="str">
            <v>无</v>
          </cell>
          <cell r="V69">
            <v>2</v>
          </cell>
        </row>
        <row r="70">
          <cell r="J70" t="str">
            <v>101000807630</v>
          </cell>
          <cell r="K70" t="str">
            <v>谭静欣</v>
          </cell>
          <cell r="L70" t="str">
            <v>230204198605221937</v>
          </cell>
          <cell r="M70" t="str">
            <v>谭静欣</v>
          </cell>
          <cell r="N70" t="str">
            <v>1000100107</v>
          </cell>
          <cell r="O70" t="str">
            <v>江苏省－江苏警官学院（参公管理）</v>
          </cell>
          <cell r="P70" t="str">
            <v>02</v>
          </cell>
          <cell r="Q70" t="str">
            <v>基础课教研部人民警察</v>
          </cell>
          <cell r="R70" t="str">
            <v>男</v>
          </cell>
          <cell r="S70" t="str">
            <v>硕士研究生</v>
          </cell>
          <cell r="T70" t="str">
            <v>中国音乐学院</v>
          </cell>
          <cell r="U70" t="str">
            <v>齐齐哈尔大学</v>
          </cell>
          <cell r="V70">
            <v>1</v>
          </cell>
        </row>
        <row r="71">
          <cell r="J71" t="str">
            <v>101000304217</v>
          </cell>
          <cell r="K71" t="str">
            <v>李梦</v>
          </cell>
          <cell r="L71" t="str">
            <v>342623199410257967</v>
          </cell>
          <cell r="M71" t="str">
            <v>李梦</v>
          </cell>
          <cell r="N71" t="str">
            <v>1000100107</v>
          </cell>
          <cell r="O71" t="str">
            <v>江苏省－江苏警官学院（参公管理）</v>
          </cell>
          <cell r="P71" t="str">
            <v>03</v>
          </cell>
          <cell r="Q71" t="str">
            <v>基础课教研部人民警察</v>
          </cell>
          <cell r="R71" t="str">
            <v>女</v>
          </cell>
          <cell r="S71" t="str">
            <v>硕士研究生</v>
          </cell>
          <cell r="T71" t="str">
            <v>合肥工业大学</v>
          </cell>
          <cell r="U71" t="str">
            <v>无</v>
          </cell>
          <cell r="V71">
            <v>1</v>
          </cell>
        </row>
        <row r="72">
          <cell r="J72" t="str">
            <v>101000403024</v>
          </cell>
          <cell r="K72" t="str">
            <v>张紫东</v>
          </cell>
          <cell r="L72" t="str">
            <v>320402198801142558</v>
          </cell>
          <cell r="M72" t="str">
            <v>张紫东</v>
          </cell>
          <cell r="N72" t="str">
            <v>1000100107</v>
          </cell>
          <cell r="O72" t="str">
            <v>江苏省－江苏警官学院（参公管理）</v>
          </cell>
          <cell r="P72" t="str">
            <v>04</v>
          </cell>
          <cell r="Q72" t="str">
            <v>基础课教研部人民警察</v>
          </cell>
          <cell r="R72" t="str">
            <v>男</v>
          </cell>
          <cell r="S72" t="str">
            <v>博士研究生</v>
          </cell>
          <cell r="T72" t="str">
            <v>中央民族大学</v>
          </cell>
          <cell r="U72" t="str">
            <v>无</v>
          </cell>
          <cell r="V72">
            <v>1</v>
          </cell>
        </row>
        <row r="73">
          <cell r="J73" t="str">
            <v>101050602816</v>
          </cell>
          <cell r="K73" t="str">
            <v>杨茜</v>
          </cell>
          <cell r="L73" t="str">
            <v>320724199409151248</v>
          </cell>
          <cell r="M73" t="str">
            <v>杨茜</v>
          </cell>
          <cell r="N73" t="str">
            <v>1000100107</v>
          </cell>
          <cell r="O73" t="str">
            <v>江苏省－江苏警官学院（参公管理）</v>
          </cell>
          <cell r="P73" t="str">
            <v>05</v>
          </cell>
          <cell r="Q73" t="str">
            <v>基础课教研部人民警察</v>
          </cell>
          <cell r="R73" t="str">
            <v>女</v>
          </cell>
          <cell r="S73" t="str">
            <v>硕士研究生</v>
          </cell>
          <cell r="T73" t="str">
            <v>上海外国语大学</v>
          </cell>
          <cell r="U73" t="str">
            <v>无</v>
          </cell>
          <cell r="V73">
            <v>1</v>
          </cell>
        </row>
        <row r="74">
          <cell r="J74" t="str">
            <v>101000600214</v>
          </cell>
          <cell r="K74" t="str">
            <v>孟薇</v>
          </cell>
          <cell r="L74" t="str">
            <v>150402198706240385</v>
          </cell>
          <cell r="M74" t="str">
            <v>孟薇</v>
          </cell>
          <cell r="N74" t="str">
            <v>1000100107</v>
          </cell>
          <cell r="O74" t="str">
            <v>江苏省－江苏警官学院（参公管理）</v>
          </cell>
          <cell r="P74" t="str">
            <v>06</v>
          </cell>
          <cell r="Q74" t="str">
            <v>公安管理系人民警察</v>
          </cell>
          <cell r="R74" t="str">
            <v>女</v>
          </cell>
          <cell r="S74" t="str">
            <v>博士研究生</v>
          </cell>
          <cell r="T74" t="str">
            <v>南京大学</v>
          </cell>
          <cell r="U74" t="str">
            <v>无</v>
          </cell>
          <cell r="V74">
            <v>1</v>
          </cell>
        </row>
        <row r="75">
          <cell r="J75" t="str">
            <v>101000701524</v>
          </cell>
          <cell r="K75" t="str">
            <v>刘迎</v>
          </cell>
          <cell r="L75" t="str">
            <v>320322198801274227</v>
          </cell>
          <cell r="M75" t="str">
            <v>刘迎</v>
          </cell>
          <cell r="N75" t="str">
            <v>1000100107</v>
          </cell>
          <cell r="O75" t="str">
            <v>江苏省－江苏警官学院（参公管理）</v>
          </cell>
          <cell r="P75" t="str">
            <v>07</v>
          </cell>
          <cell r="Q75" t="str">
            <v>治安管理系人民警察</v>
          </cell>
          <cell r="R75" t="str">
            <v>女</v>
          </cell>
          <cell r="S75" t="str">
            <v>博士研究生</v>
          </cell>
          <cell r="T75" t="str">
            <v>东南大学</v>
          </cell>
          <cell r="U75" t="str">
            <v>无</v>
          </cell>
          <cell r="V75">
            <v>2</v>
          </cell>
        </row>
        <row r="76">
          <cell r="J76" t="str">
            <v>101000405620</v>
          </cell>
          <cell r="K76" t="str">
            <v>田浩</v>
          </cell>
          <cell r="L76" t="str">
            <v>370725198906200419</v>
          </cell>
          <cell r="M76" t="str">
            <v>田浩</v>
          </cell>
          <cell r="N76" t="str">
            <v>1000100107</v>
          </cell>
          <cell r="O76" t="str">
            <v>江苏省－江苏警官学院（参公管理）</v>
          </cell>
          <cell r="P76" t="str">
            <v>07</v>
          </cell>
          <cell r="Q76" t="str">
            <v>治安管理系人民警察</v>
          </cell>
          <cell r="R76" t="str">
            <v>男</v>
          </cell>
          <cell r="S76" t="str">
            <v>博士研究生</v>
          </cell>
          <cell r="T76" t="str">
            <v>长安大学</v>
          </cell>
          <cell r="U76" t="str">
            <v>惠州市港口航空铁路事务中心</v>
          </cell>
          <cell r="V76">
            <v>2</v>
          </cell>
        </row>
        <row r="77">
          <cell r="J77" t="str">
            <v>101000210125</v>
          </cell>
          <cell r="K77" t="str">
            <v>卢义桦</v>
          </cell>
          <cell r="L77" t="str">
            <v>371329198906081856</v>
          </cell>
          <cell r="M77" t="str">
            <v>卢义桦</v>
          </cell>
          <cell r="N77" t="str">
            <v>1000100107</v>
          </cell>
          <cell r="O77" t="str">
            <v>江苏省－江苏警官学院（参公管理）</v>
          </cell>
          <cell r="P77" t="str">
            <v>08</v>
          </cell>
          <cell r="Q77" t="str">
            <v>治安管理系人民警察</v>
          </cell>
          <cell r="R77" t="str">
            <v>男</v>
          </cell>
          <cell r="S77" t="str">
            <v>博士研究生</v>
          </cell>
          <cell r="T77" t="str">
            <v>河海大学</v>
          </cell>
          <cell r="U77" t="str">
            <v>无</v>
          </cell>
          <cell r="V77">
            <v>1</v>
          </cell>
        </row>
        <row r="78">
          <cell r="J78" t="str">
            <v>101000505416</v>
          </cell>
          <cell r="K78" t="str">
            <v>王希睿</v>
          </cell>
          <cell r="L78" t="str">
            <v>41010219840711006X</v>
          </cell>
          <cell r="M78" t="str">
            <v>王希睿</v>
          </cell>
          <cell r="N78" t="str">
            <v>1000100107</v>
          </cell>
          <cell r="O78" t="str">
            <v>江苏省－江苏警官学院（参公管理）</v>
          </cell>
          <cell r="P78" t="str">
            <v>15</v>
          </cell>
          <cell r="Q78" t="str">
            <v>现代警务研究中心人民警察</v>
          </cell>
          <cell r="R78" t="str">
            <v>女</v>
          </cell>
          <cell r="S78" t="str">
            <v>博士研究生</v>
          </cell>
          <cell r="T78" t="str">
            <v>南京农业大学</v>
          </cell>
          <cell r="U78" t="str">
            <v>南京市标准化研究院</v>
          </cell>
          <cell r="V78">
            <v>1</v>
          </cell>
        </row>
        <row r="79">
          <cell r="J79" t="str">
            <v>101000505910</v>
          </cell>
          <cell r="K79" t="str">
            <v>华春</v>
          </cell>
          <cell r="L79" t="str">
            <v>36252519890220004X</v>
          </cell>
          <cell r="M79" t="str">
            <v>华春</v>
          </cell>
          <cell r="N79" t="str">
            <v>1000100107</v>
          </cell>
          <cell r="O79" t="str">
            <v>江苏省－江苏警官学院（参公管理）</v>
          </cell>
          <cell r="P79" t="str">
            <v>10</v>
          </cell>
          <cell r="Q79" t="str">
            <v>侦查系人民警察</v>
          </cell>
          <cell r="R79" t="str">
            <v>女</v>
          </cell>
          <cell r="S79" t="str">
            <v>硕士研究生</v>
          </cell>
          <cell r="T79" t="str">
            <v>南京师范大学</v>
          </cell>
          <cell r="U79" t="str">
            <v>江苏省南京女子监狱</v>
          </cell>
          <cell r="V79">
            <v>1</v>
          </cell>
        </row>
        <row r="80">
          <cell r="J80" t="str">
            <v>101050500409</v>
          </cell>
          <cell r="K80" t="str">
            <v>古安琪</v>
          </cell>
          <cell r="L80" t="str">
            <v>411321198609170918</v>
          </cell>
          <cell r="M80" t="str">
            <v>古安琪</v>
          </cell>
          <cell r="N80" t="str">
            <v>1000100107</v>
          </cell>
          <cell r="O80" t="str">
            <v>江苏省－江苏警官学院（参公管理）</v>
          </cell>
          <cell r="P80" t="str">
            <v>11</v>
          </cell>
          <cell r="Q80" t="str">
            <v>侦查系人民警察</v>
          </cell>
          <cell r="R80" t="str">
            <v>男</v>
          </cell>
          <cell r="S80" t="str">
            <v>博士研究生</v>
          </cell>
          <cell r="T80" t="str">
            <v>河海大学</v>
          </cell>
          <cell r="U80" t="str">
            <v>无</v>
          </cell>
          <cell r="V80">
            <v>1</v>
          </cell>
        </row>
        <row r="81">
          <cell r="J81" t="str">
            <v>101000200311</v>
          </cell>
          <cell r="K81" t="str">
            <v>朱毅</v>
          </cell>
          <cell r="L81" t="str">
            <v>42010319940226461x</v>
          </cell>
          <cell r="M81" t="str">
            <v>朱毅</v>
          </cell>
          <cell r="N81" t="str">
            <v>1000100107</v>
          </cell>
          <cell r="O81" t="str">
            <v>江苏省－江苏警官学院（参公管理）</v>
          </cell>
          <cell r="P81" t="str">
            <v>12</v>
          </cell>
          <cell r="Q81" t="str">
            <v>刑事科学技术系人民警察</v>
          </cell>
          <cell r="R81" t="str">
            <v>男</v>
          </cell>
          <cell r="S81" t="str">
            <v>硕士研究生</v>
          </cell>
          <cell r="T81" t="str">
            <v>中国刑事警察学院</v>
          </cell>
          <cell r="U81" t="str">
            <v>无</v>
          </cell>
          <cell r="V81">
            <v>1</v>
          </cell>
        </row>
        <row r="82">
          <cell r="J82" t="str">
            <v>101000211621</v>
          </cell>
          <cell r="K82" t="str">
            <v>赵灵瑜</v>
          </cell>
          <cell r="L82" t="str">
            <v>220203199103040024</v>
          </cell>
          <cell r="M82" t="str">
            <v>赵灵瑜</v>
          </cell>
          <cell r="N82" t="str">
            <v>1000100107</v>
          </cell>
          <cell r="O82" t="str">
            <v>江苏省－江苏警官学院（参公管理）</v>
          </cell>
          <cell r="P82" t="str">
            <v>13</v>
          </cell>
          <cell r="Q82" t="str">
            <v>刑事科学技术系人民警察</v>
          </cell>
          <cell r="R82" t="str">
            <v>女</v>
          </cell>
          <cell r="S82" t="str">
            <v>博士研究生</v>
          </cell>
          <cell r="T82" t="str">
            <v>南京大学</v>
          </cell>
          <cell r="U82" t="str">
            <v>无</v>
          </cell>
          <cell r="V82">
            <v>1</v>
          </cell>
        </row>
        <row r="83">
          <cell r="J83" t="str">
            <v>101000201628</v>
          </cell>
          <cell r="K83" t="str">
            <v>张晓琼</v>
          </cell>
          <cell r="L83" t="str">
            <v>14232219871221102X</v>
          </cell>
          <cell r="M83" t="str">
            <v>张晓琼</v>
          </cell>
          <cell r="N83" t="str">
            <v>1000100107</v>
          </cell>
          <cell r="O83" t="str">
            <v>江苏省－江苏警官学院（参公管理）</v>
          </cell>
          <cell r="P83" t="str">
            <v>14</v>
          </cell>
          <cell r="Q83" t="str">
            <v>计算机信息与网络安全系（校园网络管理中心）人民警察</v>
          </cell>
          <cell r="R83" t="str">
            <v>女</v>
          </cell>
          <cell r="S83" t="str">
            <v>硕士研究生</v>
          </cell>
          <cell r="T83" t="str">
            <v>东南大学</v>
          </cell>
          <cell r="U83" t="str">
            <v>趋势科技中国研发中心</v>
          </cell>
          <cell r="V83">
            <v>1</v>
          </cell>
        </row>
        <row r="84">
          <cell r="J84" t="str">
            <v>101000408305</v>
          </cell>
          <cell r="K84" t="str">
            <v>金程嘉</v>
          </cell>
          <cell r="L84" t="str">
            <v>320107199103305022</v>
          </cell>
          <cell r="M84" t="str">
            <v>金程嘉</v>
          </cell>
          <cell r="N84" t="str">
            <v>1000100107</v>
          </cell>
          <cell r="O84" t="str">
            <v>江苏省－江苏警官学院（参公管理）</v>
          </cell>
          <cell r="P84" t="str">
            <v>16</v>
          </cell>
          <cell r="Q84" t="str">
            <v>后勤管理处人民警察</v>
          </cell>
          <cell r="R84" t="str">
            <v>女</v>
          </cell>
          <cell r="S84" t="str">
            <v>硕士研究生</v>
          </cell>
          <cell r="T84" t="str">
            <v>南京理工大学</v>
          </cell>
          <cell r="U84" t="str">
            <v>南京地铁资源开发有限责任公司</v>
          </cell>
          <cell r="V84">
            <v>1</v>
          </cell>
        </row>
        <row r="85">
          <cell r="J85" t="str">
            <v>101050402810</v>
          </cell>
          <cell r="K85" t="str">
            <v>耿冠霖</v>
          </cell>
          <cell r="L85" t="str">
            <v>371203199110300019</v>
          </cell>
          <cell r="M85" t="str">
            <v>耿冠霖</v>
          </cell>
          <cell r="N85" t="str">
            <v>1000100107</v>
          </cell>
          <cell r="O85" t="str">
            <v>江苏省－江苏警官学院（参公管理）</v>
          </cell>
          <cell r="P85" t="str">
            <v>17</v>
          </cell>
          <cell r="Q85" t="str">
            <v>后勤管理处人民警察</v>
          </cell>
          <cell r="R85" t="str">
            <v>男</v>
          </cell>
          <cell r="S85" t="str">
            <v>硕士研究生</v>
          </cell>
          <cell r="T85" t="str">
            <v>青岛理工大学</v>
          </cell>
          <cell r="U85" t="str">
            <v>昆山经济技术开发区规划建设监察中队</v>
          </cell>
          <cell r="V85">
            <v>1</v>
          </cell>
        </row>
        <row r="86">
          <cell r="J86" t="str">
            <v>101090104709</v>
          </cell>
          <cell r="K86" t="str">
            <v>徐梦</v>
          </cell>
          <cell r="L86" t="str">
            <v>320925199211062028</v>
          </cell>
          <cell r="M86" t="str">
            <v>徐梦</v>
          </cell>
          <cell r="N86" t="str">
            <v>1000100107</v>
          </cell>
          <cell r="O86" t="str">
            <v>江苏省－江苏警官学院（参公管理）</v>
          </cell>
          <cell r="P86" t="str">
            <v>18</v>
          </cell>
          <cell r="Q86" t="str">
            <v>后勤管理处人民警察</v>
          </cell>
          <cell r="R86" t="str">
            <v>女</v>
          </cell>
          <cell r="S86" t="str">
            <v>硕士研究生</v>
          </cell>
          <cell r="T86" t="str">
            <v>安徽医科大学</v>
          </cell>
          <cell r="U86" t="str">
            <v>江苏省盐城市建湖县卫生监督所</v>
          </cell>
          <cell r="V86">
            <v>1</v>
          </cell>
        </row>
        <row r="87">
          <cell r="J87" t="str">
            <v>101040300119</v>
          </cell>
          <cell r="K87" t="str">
            <v>徐波</v>
          </cell>
          <cell r="L87" t="str">
            <v>321282198705092214</v>
          </cell>
          <cell r="M87" t="str">
            <v>徐波</v>
          </cell>
          <cell r="N87" t="str">
            <v>1000100107</v>
          </cell>
          <cell r="O87" t="str">
            <v>江苏省－江苏警官学院（参公管理）</v>
          </cell>
          <cell r="P87" t="str">
            <v>19</v>
          </cell>
          <cell r="Q87" t="str">
            <v>审计处人民警察</v>
          </cell>
          <cell r="R87" t="str">
            <v>男</v>
          </cell>
          <cell r="S87" t="str">
            <v>本科</v>
          </cell>
          <cell r="T87" t="str">
            <v>河南城建学院</v>
          </cell>
          <cell r="U87" t="str">
            <v>江苏常州经济开发区建设局（劳务派遣）</v>
          </cell>
          <cell r="V87">
            <v>1</v>
          </cell>
        </row>
        <row r="88">
          <cell r="J88" t="str">
            <v>101030403207</v>
          </cell>
          <cell r="K88" t="str">
            <v>张辉</v>
          </cell>
          <cell r="L88" t="str">
            <v>34060319880207421X</v>
          </cell>
          <cell r="M88" t="str">
            <v>张辉</v>
          </cell>
          <cell r="N88" t="str">
            <v>1000100501</v>
          </cell>
          <cell r="O88" t="str">
            <v>江苏省－省纪委省监委</v>
          </cell>
          <cell r="P88" t="str">
            <v>01</v>
          </cell>
          <cell r="Q88" t="str">
            <v>审查调查</v>
          </cell>
          <cell r="R88" t="str">
            <v>男</v>
          </cell>
          <cell r="S88" t="str">
            <v>本科</v>
          </cell>
          <cell r="T88" t="str">
            <v>安徽大学</v>
          </cell>
          <cell r="U88" t="str">
            <v>濉溪县科学技术局</v>
          </cell>
          <cell r="V88">
            <v>5</v>
          </cell>
        </row>
        <row r="89">
          <cell r="J89" t="str">
            <v>101000209830</v>
          </cell>
          <cell r="K89" t="str">
            <v>刘洋</v>
          </cell>
          <cell r="L89" t="str">
            <v>320125199108033911</v>
          </cell>
          <cell r="M89" t="str">
            <v>刘洋</v>
          </cell>
          <cell r="N89" t="str">
            <v>1000100501</v>
          </cell>
          <cell r="O89" t="str">
            <v>江苏省－省纪委省监委</v>
          </cell>
          <cell r="P89" t="str">
            <v>01</v>
          </cell>
          <cell r="Q89" t="str">
            <v>审查调查</v>
          </cell>
          <cell r="R89" t="str">
            <v>男</v>
          </cell>
          <cell r="S89" t="str">
            <v>本科</v>
          </cell>
          <cell r="T89" t="str">
            <v>南开大学</v>
          </cell>
          <cell r="U89" t="str">
            <v>南京市六合区冶山初级中学</v>
          </cell>
          <cell r="V89">
            <v>5</v>
          </cell>
        </row>
        <row r="90">
          <cell r="J90" t="str">
            <v>101031402604</v>
          </cell>
          <cell r="K90" t="str">
            <v>刘洋</v>
          </cell>
          <cell r="L90" t="str">
            <v>37011219900209801X</v>
          </cell>
          <cell r="M90" t="str">
            <v>刘洋</v>
          </cell>
          <cell r="N90" t="str">
            <v>1000100501</v>
          </cell>
          <cell r="O90" t="str">
            <v>江苏省－省纪委省监委</v>
          </cell>
          <cell r="P90" t="str">
            <v>01</v>
          </cell>
          <cell r="Q90" t="str">
            <v>审查调查</v>
          </cell>
          <cell r="R90" t="str">
            <v>男</v>
          </cell>
          <cell r="S90" t="str">
            <v>本科</v>
          </cell>
          <cell r="T90" t="str">
            <v>国家开放大学</v>
          </cell>
          <cell r="U90" t="str">
            <v>山东技师学院</v>
          </cell>
          <cell r="V90">
            <v>5</v>
          </cell>
        </row>
        <row r="91">
          <cell r="J91" t="str">
            <v>101000800525</v>
          </cell>
          <cell r="K91" t="str">
            <v>夏钟升</v>
          </cell>
          <cell r="L91" t="str">
            <v>372929199506180036</v>
          </cell>
          <cell r="M91" t="str">
            <v>夏钟升</v>
          </cell>
          <cell r="N91" t="str">
            <v>1000100501</v>
          </cell>
          <cell r="O91" t="str">
            <v>江苏省－省纪委省监委</v>
          </cell>
          <cell r="P91" t="str">
            <v>01</v>
          </cell>
          <cell r="Q91" t="str">
            <v>审查调查</v>
          </cell>
          <cell r="R91" t="str">
            <v>男</v>
          </cell>
          <cell r="S91" t="str">
            <v>本科</v>
          </cell>
          <cell r="T91" t="str">
            <v>曲阜师范大学</v>
          </cell>
          <cell r="U91" t="str">
            <v>山东博川仪器设备有限公司</v>
          </cell>
          <cell r="V91">
            <v>5</v>
          </cell>
        </row>
        <row r="92">
          <cell r="J92" t="str">
            <v>101000803119</v>
          </cell>
          <cell r="K92" t="str">
            <v>盛赛赛</v>
          </cell>
          <cell r="L92" t="str">
            <v>411403198808177218</v>
          </cell>
          <cell r="M92" t="str">
            <v>盛赛赛</v>
          </cell>
          <cell r="N92" t="str">
            <v>1000100501</v>
          </cell>
          <cell r="O92" t="str">
            <v>江苏省－省纪委省监委</v>
          </cell>
          <cell r="P92" t="str">
            <v>01</v>
          </cell>
          <cell r="Q92" t="str">
            <v>审查调查</v>
          </cell>
          <cell r="R92" t="str">
            <v>男</v>
          </cell>
          <cell r="S92" t="str">
            <v>本科</v>
          </cell>
          <cell r="T92" t="str">
            <v>西南政法大学</v>
          </cell>
          <cell r="U92" t="str">
            <v>南京市秦淮区委研究室</v>
          </cell>
          <cell r="V92">
            <v>5</v>
          </cell>
        </row>
        <row r="93">
          <cell r="J93" t="str">
            <v>101000402123</v>
          </cell>
          <cell r="K93" t="str">
            <v>唐淼</v>
          </cell>
          <cell r="L93" t="str">
            <v>320830199111196817</v>
          </cell>
          <cell r="M93" t="str">
            <v>唐淼</v>
          </cell>
          <cell r="N93" t="str">
            <v>1000100501</v>
          </cell>
          <cell r="O93" t="str">
            <v>江苏省－省纪委省监委</v>
          </cell>
          <cell r="P93" t="str">
            <v>02</v>
          </cell>
          <cell r="Q93" t="str">
            <v>审查调查</v>
          </cell>
          <cell r="R93" t="str">
            <v>男</v>
          </cell>
          <cell r="S93" t="str">
            <v>本科</v>
          </cell>
          <cell r="T93" t="str">
            <v>金陵科技学院</v>
          </cell>
          <cell r="U93" t="str">
            <v>国家税务总局泗洪县税务局</v>
          </cell>
          <cell r="V93">
            <v>5</v>
          </cell>
        </row>
        <row r="94">
          <cell r="J94" t="str">
            <v>101000208808</v>
          </cell>
          <cell r="K94" t="str">
            <v>陈孝林</v>
          </cell>
          <cell r="L94" t="str">
            <v>321284199306213610</v>
          </cell>
          <cell r="M94" t="str">
            <v>陈孝林</v>
          </cell>
          <cell r="N94" t="str">
            <v>1000100501</v>
          </cell>
          <cell r="O94" t="str">
            <v>江苏省－省纪委省监委</v>
          </cell>
          <cell r="P94" t="str">
            <v>02</v>
          </cell>
          <cell r="Q94" t="str">
            <v>审查调查</v>
          </cell>
          <cell r="R94" t="str">
            <v>男</v>
          </cell>
          <cell r="S94" t="str">
            <v>本科</v>
          </cell>
          <cell r="T94" t="str">
            <v>南京信息工程大学滨江学院</v>
          </cell>
          <cell r="U94" t="str">
            <v>南京市六合区健康促进中心</v>
          </cell>
          <cell r="V94">
            <v>5</v>
          </cell>
        </row>
        <row r="95">
          <cell r="J95" t="str">
            <v>101000706804</v>
          </cell>
          <cell r="K95" t="str">
            <v>李同泽</v>
          </cell>
          <cell r="L95" t="str">
            <v>371302199401061811</v>
          </cell>
          <cell r="M95" t="str">
            <v>李同泽</v>
          </cell>
          <cell r="N95" t="str">
            <v>1000100501</v>
          </cell>
          <cell r="O95" t="str">
            <v>江苏省－省纪委省监委</v>
          </cell>
          <cell r="P95" t="str">
            <v>02</v>
          </cell>
          <cell r="Q95" t="str">
            <v>审查调查</v>
          </cell>
          <cell r="R95" t="str">
            <v>男</v>
          </cell>
          <cell r="S95" t="str">
            <v>本科</v>
          </cell>
          <cell r="T95" t="str">
            <v>青岛理工大学</v>
          </cell>
          <cell r="U95" t="str">
            <v>山东省临沂市临沭县曹庄镇党委</v>
          </cell>
          <cell r="V95">
            <v>5</v>
          </cell>
        </row>
        <row r="96">
          <cell r="J96" t="str">
            <v>101000204922</v>
          </cell>
          <cell r="K96" t="str">
            <v>徐大千</v>
          </cell>
          <cell r="L96" t="str">
            <v>21148119930418041X</v>
          </cell>
          <cell r="M96" t="str">
            <v>徐大千</v>
          </cell>
          <cell r="N96" t="str">
            <v>1000100501</v>
          </cell>
          <cell r="O96" t="str">
            <v>江苏省－省纪委省监委</v>
          </cell>
          <cell r="P96" t="str">
            <v>02</v>
          </cell>
          <cell r="Q96" t="str">
            <v>审查调查</v>
          </cell>
          <cell r="R96" t="str">
            <v>男</v>
          </cell>
          <cell r="S96" t="str">
            <v>本科</v>
          </cell>
          <cell r="T96" t="str">
            <v>辽宁大学</v>
          </cell>
          <cell r="U96" t="str">
            <v>中国银行股份有限公司葫芦岛分行</v>
          </cell>
          <cell r="V96">
            <v>5</v>
          </cell>
        </row>
        <row r="97">
          <cell r="J97" t="str">
            <v>101081201719</v>
          </cell>
          <cell r="K97" t="str">
            <v>万凤浪</v>
          </cell>
          <cell r="L97" t="str">
            <v>320882198704253516</v>
          </cell>
          <cell r="M97" t="str">
            <v>万凤浪</v>
          </cell>
          <cell r="N97" t="str">
            <v>1000100501</v>
          </cell>
          <cell r="O97" t="str">
            <v>江苏省－省纪委省监委</v>
          </cell>
          <cell r="P97" t="str">
            <v>02</v>
          </cell>
          <cell r="Q97" t="str">
            <v>审查调查</v>
          </cell>
          <cell r="R97" t="str">
            <v>男</v>
          </cell>
          <cell r="S97" t="str">
            <v>本科</v>
          </cell>
          <cell r="T97" t="str">
            <v>国家开放大学</v>
          </cell>
          <cell r="U97" t="str">
            <v>江苏省淮安市淮安区机关事务管理服务中心</v>
          </cell>
          <cell r="V97">
            <v>5</v>
          </cell>
        </row>
        <row r="98">
          <cell r="J98" t="str">
            <v>101000300602</v>
          </cell>
          <cell r="K98" t="str">
            <v>王曼媛</v>
          </cell>
          <cell r="L98" t="str">
            <v>320902199011283024</v>
          </cell>
          <cell r="M98" t="str">
            <v>王曼媛</v>
          </cell>
          <cell r="N98" t="str">
            <v>1000100501</v>
          </cell>
          <cell r="O98" t="str">
            <v>江苏省－省纪委省监委</v>
          </cell>
          <cell r="P98" t="str">
            <v>03</v>
          </cell>
          <cell r="Q98" t="str">
            <v>监督检查</v>
          </cell>
          <cell r="R98" t="str">
            <v>女</v>
          </cell>
          <cell r="S98" t="str">
            <v>本科</v>
          </cell>
          <cell r="T98" t="str">
            <v>南京审计学院</v>
          </cell>
          <cell r="U98" t="str">
            <v>江苏省商务厅机关服务中心</v>
          </cell>
          <cell r="V98">
            <v>5</v>
          </cell>
        </row>
        <row r="99">
          <cell r="J99" t="str">
            <v>101110300702</v>
          </cell>
          <cell r="K99" t="str">
            <v>李哲</v>
          </cell>
          <cell r="L99" t="str">
            <v>320323198711261082</v>
          </cell>
          <cell r="M99" t="str">
            <v>李哲</v>
          </cell>
          <cell r="N99" t="str">
            <v>1000100501</v>
          </cell>
          <cell r="O99" t="str">
            <v>江苏省－省纪委省监委</v>
          </cell>
          <cell r="P99" t="str">
            <v>03</v>
          </cell>
          <cell r="Q99" t="str">
            <v>监督检查</v>
          </cell>
          <cell r="R99" t="str">
            <v>女</v>
          </cell>
          <cell r="S99" t="str">
            <v>本科</v>
          </cell>
          <cell r="T99" t="str">
            <v>南京审计大学</v>
          </cell>
          <cell r="U99" t="str">
            <v>国家税务总局丹阳市税务局</v>
          </cell>
          <cell r="V99">
            <v>5</v>
          </cell>
        </row>
        <row r="100">
          <cell r="J100" t="str">
            <v>101000310613</v>
          </cell>
          <cell r="K100" t="str">
            <v>汪龙璇</v>
          </cell>
          <cell r="L100" t="str">
            <v>320303199205014328</v>
          </cell>
          <cell r="M100" t="str">
            <v>汪龙璇</v>
          </cell>
          <cell r="N100" t="str">
            <v>1000100501</v>
          </cell>
          <cell r="O100" t="str">
            <v>江苏省－省纪委省监委</v>
          </cell>
          <cell r="P100" t="str">
            <v>03</v>
          </cell>
          <cell r="Q100" t="str">
            <v>监督检查</v>
          </cell>
          <cell r="R100" t="str">
            <v>女</v>
          </cell>
          <cell r="S100" t="str">
            <v>本科</v>
          </cell>
          <cell r="T100" t="str">
            <v>徐州工程学院</v>
          </cell>
          <cell r="U100" t="str">
            <v>江苏省申请救助家庭经济状况认定指导中心</v>
          </cell>
          <cell r="V100">
            <v>5</v>
          </cell>
        </row>
        <row r="101">
          <cell r="J101" t="str">
            <v>101000201612</v>
          </cell>
          <cell r="K101" t="str">
            <v>苏莹</v>
          </cell>
          <cell r="L101" t="str">
            <v>32070319880219052X</v>
          </cell>
          <cell r="M101" t="str">
            <v>苏莹</v>
          </cell>
          <cell r="N101" t="str">
            <v>1000100501</v>
          </cell>
          <cell r="O101" t="str">
            <v>江苏省－省纪委省监委</v>
          </cell>
          <cell r="P101" t="str">
            <v>03</v>
          </cell>
          <cell r="Q101" t="str">
            <v>监督检查</v>
          </cell>
          <cell r="R101" t="str">
            <v>女</v>
          </cell>
          <cell r="S101" t="str">
            <v>硕士研究生</v>
          </cell>
          <cell r="T101" t="str">
            <v>对外经济贸易大学</v>
          </cell>
          <cell r="U101" t="str">
            <v>中国建设银行股份有限公司南京分行</v>
          </cell>
          <cell r="V101">
            <v>5</v>
          </cell>
        </row>
        <row r="102">
          <cell r="J102" t="str">
            <v>101000703304</v>
          </cell>
          <cell r="K102" t="str">
            <v>彭慧娴</v>
          </cell>
          <cell r="L102" t="str">
            <v>411522199409210083</v>
          </cell>
          <cell r="M102" t="str">
            <v>彭慧娴</v>
          </cell>
          <cell r="N102" t="str">
            <v>1000100501</v>
          </cell>
          <cell r="O102" t="str">
            <v>江苏省－省纪委省监委</v>
          </cell>
          <cell r="P102" t="str">
            <v>03</v>
          </cell>
          <cell r="Q102" t="str">
            <v>监督检查</v>
          </cell>
          <cell r="R102" t="str">
            <v>女</v>
          </cell>
          <cell r="S102" t="str">
            <v>本科</v>
          </cell>
          <cell r="T102" t="str">
            <v>河南财经政法大学</v>
          </cell>
          <cell r="U102" t="str">
            <v>中国人民银行息县支行</v>
          </cell>
          <cell r="V102">
            <v>5</v>
          </cell>
        </row>
        <row r="103">
          <cell r="J103" t="str">
            <v>101030604601</v>
          </cell>
          <cell r="K103" t="str">
            <v>唐溶</v>
          </cell>
          <cell r="L103" t="str">
            <v>511323198908215692</v>
          </cell>
          <cell r="M103" t="str">
            <v>唐溶</v>
          </cell>
          <cell r="N103" t="str">
            <v>1000100511</v>
          </cell>
          <cell r="O103" t="str">
            <v>江苏省－省委网信办</v>
          </cell>
          <cell r="P103" t="str">
            <v>01</v>
          </cell>
          <cell r="Q103" t="str">
            <v>综合文字</v>
          </cell>
          <cell r="R103" t="str">
            <v>男</v>
          </cell>
          <cell r="S103" t="str">
            <v>硕士研究生</v>
          </cell>
          <cell r="T103" t="str">
            <v>哈尔滨工业大学</v>
          </cell>
          <cell r="U103" t="str">
            <v>黑龙江省齐齐哈尔市民政局</v>
          </cell>
          <cell r="V103">
            <v>1</v>
          </cell>
        </row>
        <row r="104">
          <cell r="J104" t="str">
            <v>101030200711</v>
          </cell>
          <cell r="K104" t="str">
            <v>黄经纬</v>
          </cell>
          <cell r="L104" t="str">
            <v>41270219920420783X</v>
          </cell>
          <cell r="M104" t="str">
            <v>黄经纬</v>
          </cell>
          <cell r="N104" t="str">
            <v>1000100511</v>
          </cell>
          <cell r="O104" t="str">
            <v>江苏省－省委网信办</v>
          </cell>
          <cell r="P104" t="str">
            <v>02</v>
          </cell>
          <cell r="Q104" t="str">
            <v>省互联网舆情中心岗位（参公管理）</v>
          </cell>
          <cell r="R104" t="str">
            <v>男</v>
          </cell>
          <cell r="S104" t="str">
            <v>本科</v>
          </cell>
          <cell r="T104" t="str">
            <v>中国人民大学</v>
          </cell>
          <cell r="U104" t="str">
            <v>北京一猫汽车科技有限公司</v>
          </cell>
          <cell r="V104">
            <v>2</v>
          </cell>
        </row>
        <row r="105">
          <cell r="J105" t="str">
            <v>101000506807</v>
          </cell>
          <cell r="K105" t="str">
            <v>胡雅娟</v>
          </cell>
          <cell r="L105" t="str">
            <v>340521198910240024</v>
          </cell>
          <cell r="M105" t="str">
            <v>胡雅娟</v>
          </cell>
          <cell r="N105" t="str">
            <v>1000100511</v>
          </cell>
          <cell r="O105" t="str">
            <v>江苏省－省委网信办</v>
          </cell>
          <cell r="P105" t="str">
            <v>02</v>
          </cell>
          <cell r="Q105" t="str">
            <v>省互联网舆情中心岗位（参公管理）</v>
          </cell>
          <cell r="R105" t="str">
            <v>女</v>
          </cell>
          <cell r="S105" t="str">
            <v>本科</v>
          </cell>
          <cell r="T105" t="str">
            <v>上海海事大学</v>
          </cell>
          <cell r="U105" t="str">
            <v>安徽省马鞍山市当涂团县委</v>
          </cell>
          <cell r="V105">
            <v>2</v>
          </cell>
        </row>
        <row r="106">
          <cell r="J106" t="str">
            <v>101000503420</v>
          </cell>
          <cell r="K106" t="str">
            <v>呼延龙</v>
          </cell>
          <cell r="L106" t="str">
            <v>321324198906210231</v>
          </cell>
          <cell r="M106" t="str">
            <v>呼延龙</v>
          </cell>
          <cell r="N106" t="str">
            <v>1000100514</v>
          </cell>
          <cell r="O106" t="str">
            <v>江苏省－省委军民融合发展委员会办公室</v>
          </cell>
          <cell r="P106" t="str">
            <v>01</v>
          </cell>
          <cell r="Q106" t="str">
            <v>主任科员</v>
          </cell>
          <cell r="R106" t="str">
            <v>男</v>
          </cell>
          <cell r="S106" t="str">
            <v>博士研究生</v>
          </cell>
          <cell r="T106" t="str">
            <v>南京理工大学</v>
          </cell>
          <cell r="U106" t="str">
            <v>中国电子科技集团公司第二十八研究所</v>
          </cell>
          <cell r="V106">
            <v>1</v>
          </cell>
        </row>
        <row r="107">
          <cell r="J107" t="str">
            <v>101000200125</v>
          </cell>
          <cell r="K107" t="str">
            <v>丁昱戈</v>
          </cell>
          <cell r="L107" t="str">
            <v>341621198901184725</v>
          </cell>
          <cell r="M107" t="str">
            <v>丁昱戈</v>
          </cell>
          <cell r="N107" t="str">
            <v>1000100515</v>
          </cell>
          <cell r="O107" t="str">
            <v>江苏省－省国家保密局</v>
          </cell>
          <cell r="P107" t="str">
            <v>01</v>
          </cell>
          <cell r="Q107" t="str">
            <v>省保密保障中心保密法律法规宣传教育(参公管理)</v>
          </cell>
          <cell r="R107" t="str">
            <v>女</v>
          </cell>
          <cell r="S107" t="str">
            <v>硕士研究生</v>
          </cell>
          <cell r="T107" t="str">
            <v>黑龙江大学</v>
          </cell>
          <cell r="U107" t="str">
            <v>河南正剑律师事务所</v>
          </cell>
          <cell r="V107">
            <v>1</v>
          </cell>
        </row>
        <row r="108">
          <cell r="J108" t="str">
            <v>101060205029</v>
          </cell>
          <cell r="K108" t="str">
            <v>项佳锐</v>
          </cell>
          <cell r="L108" t="str">
            <v>320682199102204331</v>
          </cell>
          <cell r="M108" t="str">
            <v>项佳锐</v>
          </cell>
          <cell r="N108" t="str">
            <v>1000100515</v>
          </cell>
          <cell r="O108" t="str">
            <v>江苏省－省国家保密局</v>
          </cell>
          <cell r="P108" t="str">
            <v>02</v>
          </cell>
          <cell r="Q108" t="str">
            <v>省保密保障中心技术检查(参公管理)</v>
          </cell>
          <cell r="R108" t="str">
            <v>男</v>
          </cell>
          <cell r="S108" t="str">
            <v>本科</v>
          </cell>
          <cell r="T108" t="str">
            <v>合肥工业大学</v>
          </cell>
          <cell r="U108" t="str">
            <v>南通市经济技术开发区人民检察院</v>
          </cell>
          <cell r="V108">
            <v>1</v>
          </cell>
        </row>
        <row r="109">
          <cell r="J109" t="str">
            <v>101000702826</v>
          </cell>
          <cell r="K109" t="str">
            <v>胡辰飞</v>
          </cell>
          <cell r="L109" t="str">
            <v>340702198811277018</v>
          </cell>
          <cell r="M109" t="str">
            <v>胡辰飞</v>
          </cell>
          <cell r="N109" t="str">
            <v>1000100515</v>
          </cell>
          <cell r="O109" t="str">
            <v>江苏省－省国家保密局</v>
          </cell>
          <cell r="P109" t="str">
            <v>03</v>
          </cell>
          <cell r="Q109" t="str">
            <v>省信息系统保密技术监督管理中心(参公管理)</v>
          </cell>
          <cell r="R109" t="str">
            <v>男</v>
          </cell>
          <cell r="S109" t="str">
            <v>硕士研究生</v>
          </cell>
          <cell r="T109" t="str">
            <v>国防科技大学</v>
          </cell>
          <cell r="U109" t="str">
            <v>江苏省民防指挥信息保障中心</v>
          </cell>
          <cell r="V109">
            <v>2</v>
          </cell>
        </row>
        <row r="110">
          <cell r="J110" t="str">
            <v>101000502623</v>
          </cell>
          <cell r="K110" t="str">
            <v>邢府纬</v>
          </cell>
          <cell r="L110" t="str">
            <v>320104199007103210</v>
          </cell>
          <cell r="M110" t="str">
            <v>邢府纬</v>
          </cell>
          <cell r="N110" t="str">
            <v>1000100515</v>
          </cell>
          <cell r="O110" t="str">
            <v>江苏省－省国家保密局</v>
          </cell>
          <cell r="P110" t="str">
            <v>03</v>
          </cell>
          <cell r="Q110" t="str">
            <v>省信息系统保密技术监督管理中心(参公管理)</v>
          </cell>
          <cell r="R110" t="str">
            <v>男</v>
          </cell>
          <cell r="S110" t="str">
            <v>硕士研究生</v>
          </cell>
          <cell r="T110" t="str">
            <v>南京邮电大学</v>
          </cell>
          <cell r="U110" t="str">
            <v>南京中新赛克科技有限责任公司</v>
          </cell>
          <cell r="V110">
            <v>2</v>
          </cell>
        </row>
        <row r="111">
          <cell r="J111" t="str">
            <v>101030203415</v>
          </cell>
          <cell r="K111" t="str">
            <v>刘晓侠</v>
          </cell>
          <cell r="L111" t="str">
            <v>370481198508016012</v>
          </cell>
          <cell r="M111" t="str">
            <v>刘晓侠</v>
          </cell>
          <cell r="N111" t="str">
            <v>1000100515</v>
          </cell>
          <cell r="O111" t="str">
            <v>江苏省－省国家保密局</v>
          </cell>
          <cell r="P111" t="str">
            <v>04</v>
          </cell>
          <cell r="Q111" t="str">
            <v>省信息系统保密技术监督管理中心(参公管理)</v>
          </cell>
          <cell r="R111" t="str">
            <v>男</v>
          </cell>
          <cell r="S111" t="str">
            <v>硕士研究生</v>
          </cell>
          <cell r="T111" t="str">
            <v>中国科学技术大学</v>
          </cell>
          <cell r="U111" t="str">
            <v>滕州市节约能源办公室</v>
          </cell>
          <cell r="V111">
            <v>1</v>
          </cell>
        </row>
        <row r="112">
          <cell r="J112" t="str">
            <v>101030502620</v>
          </cell>
          <cell r="K112" t="str">
            <v>徐然</v>
          </cell>
          <cell r="L112" t="str">
            <v>371324199308270027</v>
          </cell>
          <cell r="M112" t="str">
            <v>徐然</v>
          </cell>
          <cell r="N112" t="str">
            <v>1000100533</v>
          </cell>
          <cell r="O112" t="str">
            <v>江苏省－省法院</v>
          </cell>
          <cell r="P112" t="str">
            <v>01</v>
          </cell>
          <cell r="Q112" t="str">
            <v>徐州铁路运输法院司法行政人员</v>
          </cell>
          <cell r="R112" t="str">
            <v>女</v>
          </cell>
          <cell r="S112" t="str">
            <v>本科</v>
          </cell>
          <cell r="T112" t="str">
            <v>山东农业大学</v>
          </cell>
          <cell r="U112" t="str">
            <v>无</v>
          </cell>
          <cell r="V112">
            <v>1</v>
          </cell>
        </row>
        <row r="113">
          <cell r="J113" t="str">
            <v>101000703812</v>
          </cell>
          <cell r="K113" t="str">
            <v>曾蕾</v>
          </cell>
          <cell r="L113" t="str">
            <v>370829199201140044</v>
          </cell>
          <cell r="M113" t="str">
            <v>曾蕾</v>
          </cell>
          <cell r="N113" t="str">
            <v>1000100533</v>
          </cell>
          <cell r="O113" t="str">
            <v>江苏省－省法院</v>
          </cell>
          <cell r="P113" t="str">
            <v>02</v>
          </cell>
          <cell r="Q113" t="str">
            <v>徐州铁路运输法院司法行政人员</v>
          </cell>
          <cell r="R113" t="str">
            <v>女</v>
          </cell>
          <cell r="S113" t="str">
            <v>硕士研究生</v>
          </cell>
          <cell r="T113" t="str">
            <v>英国贝尔法斯特女王大学</v>
          </cell>
          <cell r="U113" t="str">
            <v>无</v>
          </cell>
          <cell r="V113">
            <v>1</v>
          </cell>
        </row>
        <row r="114">
          <cell r="J114" t="str">
            <v>101040306212</v>
          </cell>
          <cell r="K114" t="str">
            <v>耿朋</v>
          </cell>
          <cell r="L114" t="str">
            <v>320322198911056650</v>
          </cell>
          <cell r="M114" t="str">
            <v>耿朋</v>
          </cell>
          <cell r="N114" t="str">
            <v>1000100533</v>
          </cell>
          <cell r="O114" t="str">
            <v>江苏省－省法院</v>
          </cell>
          <cell r="P114" t="str">
            <v>03</v>
          </cell>
          <cell r="Q114" t="str">
            <v>徐州铁路运输法院司法行政人员</v>
          </cell>
          <cell r="R114" t="str">
            <v>男</v>
          </cell>
          <cell r="S114" t="str">
            <v>硕士研究生</v>
          </cell>
          <cell r="T114" t="str">
            <v>中国科学院大学</v>
          </cell>
          <cell r="U114" t="str">
            <v>泰州市数据产业园区</v>
          </cell>
          <cell r="V114">
            <v>1</v>
          </cell>
        </row>
        <row r="115">
          <cell r="J115" t="str">
            <v>202001105105</v>
          </cell>
          <cell r="K115" t="str">
            <v>蒋树人</v>
          </cell>
          <cell r="L115" t="str">
            <v>370481199706130910</v>
          </cell>
          <cell r="M115" t="str">
            <v>蒋树人</v>
          </cell>
          <cell r="N115" t="str">
            <v>1000100533</v>
          </cell>
          <cell r="O115" t="str">
            <v>江苏省－省法院</v>
          </cell>
          <cell r="P115" t="str">
            <v>04</v>
          </cell>
          <cell r="Q115" t="str">
            <v>徐州铁路运输法院司法辅助人员</v>
          </cell>
          <cell r="R115" t="str">
            <v>男</v>
          </cell>
          <cell r="S115" t="str">
            <v>本科</v>
          </cell>
          <cell r="T115" t="str">
            <v>南京森林警察学院</v>
          </cell>
          <cell r="U115" t="str">
            <v>无</v>
          </cell>
          <cell r="V115">
            <v>2</v>
          </cell>
        </row>
        <row r="116">
          <cell r="J116" t="str">
            <v>202031700102</v>
          </cell>
          <cell r="K116" t="str">
            <v>高振起</v>
          </cell>
          <cell r="L116" t="str">
            <v>371322199812063411</v>
          </cell>
          <cell r="M116" t="str">
            <v>高振起</v>
          </cell>
          <cell r="N116" t="str">
            <v>1000100533</v>
          </cell>
          <cell r="O116" t="str">
            <v>江苏省－省法院</v>
          </cell>
          <cell r="P116" t="str">
            <v>04</v>
          </cell>
          <cell r="Q116" t="str">
            <v>徐州铁路运输法院司法辅助人员</v>
          </cell>
          <cell r="R116" t="str">
            <v>男</v>
          </cell>
          <cell r="S116" t="str">
            <v>本科</v>
          </cell>
          <cell r="T116" t="str">
            <v>山东警察学院</v>
          </cell>
          <cell r="U116" t="str">
            <v>无</v>
          </cell>
          <cell r="V116">
            <v>2</v>
          </cell>
        </row>
        <row r="117">
          <cell r="J117" t="str">
            <v>101000215706</v>
          </cell>
          <cell r="K117" t="str">
            <v>韩继领</v>
          </cell>
          <cell r="L117" t="str">
            <v>342222199006044814</v>
          </cell>
          <cell r="M117" t="str">
            <v>韩继领</v>
          </cell>
          <cell r="N117" t="str">
            <v>1000100533</v>
          </cell>
          <cell r="O117" t="str">
            <v>江苏省－省法院</v>
          </cell>
          <cell r="P117" t="str">
            <v>70</v>
          </cell>
          <cell r="Q117" t="str">
            <v>法官助理</v>
          </cell>
          <cell r="R117" t="str">
            <v>男</v>
          </cell>
          <cell r="S117" t="str">
            <v>硕士研究生</v>
          </cell>
          <cell r="T117" t="str">
            <v>安徽财经大学</v>
          </cell>
          <cell r="U117" t="str">
            <v>安徽省蚌埠市龙子湖区人民法院</v>
          </cell>
          <cell r="V117">
            <v>2</v>
          </cell>
        </row>
        <row r="118">
          <cell r="J118" t="str">
            <v>101050401924</v>
          </cell>
          <cell r="K118" t="str">
            <v>孙昊</v>
          </cell>
          <cell r="L118" t="str">
            <v>37040319920506491X</v>
          </cell>
          <cell r="M118" t="str">
            <v>孙昊</v>
          </cell>
          <cell r="N118" t="str">
            <v>1000100533</v>
          </cell>
          <cell r="O118" t="str">
            <v>江苏省－省法院</v>
          </cell>
          <cell r="P118" t="str">
            <v>70</v>
          </cell>
          <cell r="Q118" t="str">
            <v>法官助理</v>
          </cell>
          <cell r="R118" t="str">
            <v>男</v>
          </cell>
          <cell r="S118" t="str">
            <v>硕士研究生</v>
          </cell>
          <cell r="T118" t="str">
            <v>华东政法大学</v>
          </cell>
          <cell r="U118" t="str">
            <v>江苏省烟草公司苏州市公司、苏州市烟草专卖局</v>
          </cell>
          <cell r="V118">
            <v>2</v>
          </cell>
        </row>
        <row r="119">
          <cell r="J119" t="str">
            <v>101000219030</v>
          </cell>
          <cell r="K119" t="str">
            <v>商上</v>
          </cell>
          <cell r="L119" t="str">
            <v>370102198609030014</v>
          </cell>
          <cell r="M119" t="str">
            <v>商上</v>
          </cell>
          <cell r="N119" t="str">
            <v>1000100533</v>
          </cell>
          <cell r="O119" t="str">
            <v>江苏省－省法院</v>
          </cell>
          <cell r="P119" t="str">
            <v>71</v>
          </cell>
          <cell r="Q119" t="str">
            <v>法官助理</v>
          </cell>
          <cell r="R119" t="str">
            <v>男</v>
          </cell>
          <cell r="S119" t="str">
            <v>硕士研究生</v>
          </cell>
          <cell r="T119" t="str">
            <v>山东师范大学</v>
          </cell>
          <cell r="U119" t="str">
            <v>山东天宏新能源化工有限公司</v>
          </cell>
          <cell r="V119">
            <v>2</v>
          </cell>
        </row>
        <row r="120">
          <cell r="J120" t="str">
            <v>101000806914</v>
          </cell>
          <cell r="K120" t="str">
            <v>余鑫</v>
          </cell>
          <cell r="L120" t="str">
            <v>411303199309210510</v>
          </cell>
          <cell r="M120" t="str">
            <v>余鑫</v>
          </cell>
          <cell r="N120" t="str">
            <v>1000100533</v>
          </cell>
          <cell r="O120" t="str">
            <v>江苏省－省法院</v>
          </cell>
          <cell r="P120" t="str">
            <v>71</v>
          </cell>
          <cell r="Q120" t="str">
            <v>法官助理</v>
          </cell>
          <cell r="R120" t="str">
            <v>男</v>
          </cell>
          <cell r="S120" t="str">
            <v>硕士研究生</v>
          </cell>
          <cell r="T120" t="str">
            <v>宁波大学</v>
          </cell>
          <cell r="U120" t="str">
            <v>无</v>
          </cell>
          <cell r="V120">
            <v>2</v>
          </cell>
        </row>
        <row r="121">
          <cell r="J121" t="str">
            <v>101000707815</v>
          </cell>
          <cell r="K121" t="str">
            <v>张婧</v>
          </cell>
          <cell r="L121" t="str">
            <v>321322199508163240</v>
          </cell>
          <cell r="M121" t="str">
            <v>张婧</v>
          </cell>
          <cell r="N121" t="str">
            <v>1000100533</v>
          </cell>
          <cell r="O121" t="str">
            <v>江苏省－省法院</v>
          </cell>
          <cell r="P121" t="str">
            <v>72</v>
          </cell>
          <cell r="Q121" t="str">
            <v>法官助理</v>
          </cell>
          <cell r="R121" t="str">
            <v>女</v>
          </cell>
          <cell r="S121" t="str">
            <v>硕士研究生</v>
          </cell>
          <cell r="T121" t="str">
            <v>中国人民大学</v>
          </cell>
          <cell r="U121" t="str">
            <v>无</v>
          </cell>
          <cell r="V121">
            <v>2</v>
          </cell>
        </row>
        <row r="122">
          <cell r="J122" t="str">
            <v>101000201120</v>
          </cell>
          <cell r="K122" t="str">
            <v>王喆</v>
          </cell>
          <cell r="L122" t="str">
            <v>412801199508260823</v>
          </cell>
          <cell r="M122" t="str">
            <v>王喆</v>
          </cell>
          <cell r="N122" t="str">
            <v>1000100533</v>
          </cell>
          <cell r="O122" t="str">
            <v>江苏省－省法院</v>
          </cell>
          <cell r="P122" t="str">
            <v>72</v>
          </cell>
          <cell r="Q122" t="str">
            <v>法官助理</v>
          </cell>
          <cell r="R122" t="str">
            <v>女</v>
          </cell>
          <cell r="S122" t="str">
            <v>硕士研究生</v>
          </cell>
          <cell r="T122" t="str">
            <v>郑州大学</v>
          </cell>
          <cell r="U122" t="str">
            <v>无</v>
          </cell>
          <cell r="V122">
            <v>2</v>
          </cell>
        </row>
        <row r="123">
          <cell r="J123" t="str">
            <v>101000702427</v>
          </cell>
          <cell r="K123" t="str">
            <v>张莹莹</v>
          </cell>
          <cell r="L123" t="str">
            <v>342501199508250284</v>
          </cell>
          <cell r="M123" t="str">
            <v>张莹莹</v>
          </cell>
          <cell r="N123" t="str">
            <v>1000100533</v>
          </cell>
          <cell r="O123" t="str">
            <v>江苏省－省法院</v>
          </cell>
          <cell r="P123" t="str">
            <v>73</v>
          </cell>
          <cell r="Q123" t="str">
            <v>法官助理</v>
          </cell>
          <cell r="R123" t="str">
            <v>女</v>
          </cell>
          <cell r="S123" t="str">
            <v>硕士研究生</v>
          </cell>
          <cell r="T123" t="str">
            <v>中国人民大学</v>
          </cell>
          <cell r="U123" t="str">
            <v>无</v>
          </cell>
          <cell r="V123">
            <v>2</v>
          </cell>
        </row>
        <row r="124">
          <cell r="J124" t="str">
            <v>101000206823</v>
          </cell>
          <cell r="K124" t="str">
            <v>卢思宇</v>
          </cell>
          <cell r="L124" t="str">
            <v>342222199408080105</v>
          </cell>
          <cell r="M124" t="str">
            <v>卢思宇</v>
          </cell>
          <cell r="N124" t="str">
            <v>1000100533</v>
          </cell>
          <cell r="O124" t="str">
            <v>江苏省－省法院</v>
          </cell>
          <cell r="P124" t="str">
            <v>73</v>
          </cell>
          <cell r="Q124" t="str">
            <v>法官助理</v>
          </cell>
          <cell r="R124" t="str">
            <v>女</v>
          </cell>
          <cell r="S124" t="str">
            <v>硕士研究生</v>
          </cell>
          <cell r="T124" t="str">
            <v>中国政法大学</v>
          </cell>
          <cell r="U124" t="str">
            <v>无</v>
          </cell>
          <cell r="V124">
            <v>2</v>
          </cell>
        </row>
        <row r="125">
          <cell r="J125" t="str">
            <v>101030600702</v>
          </cell>
          <cell r="K125" t="str">
            <v>章燕</v>
          </cell>
          <cell r="L125" t="str">
            <v>360124198810260643</v>
          </cell>
          <cell r="M125" t="str">
            <v>章燕</v>
          </cell>
          <cell r="N125" t="str">
            <v>1000100533</v>
          </cell>
          <cell r="O125" t="str">
            <v>江苏省－省法院</v>
          </cell>
          <cell r="P125" t="str">
            <v>74</v>
          </cell>
          <cell r="Q125" t="str">
            <v>徐州铁路运输法院法官助理</v>
          </cell>
          <cell r="R125" t="str">
            <v>女</v>
          </cell>
          <cell r="S125" t="str">
            <v>硕士研究生</v>
          </cell>
          <cell r="T125" t="str">
            <v>南昌大学</v>
          </cell>
          <cell r="U125" t="str">
            <v>江苏苏旭律师事务所</v>
          </cell>
          <cell r="V125">
            <v>1</v>
          </cell>
        </row>
        <row r="126">
          <cell r="J126" t="str">
            <v>101100207422</v>
          </cell>
          <cell r="K126" t="str">
            <v>白天</v>
          </cell>
          <cell r="L126" t="str">
            <v>371002198609197143</v>
          </cell>
          <cell r="M126" t="str">
            <v>白天</v>
          </cell>
          <cell r="N126" t="str">
            <v>1000100534</v>
          </cell>
          <cell r="O126" t="str">
            <v>江苏省－省检察院</v>
          </cell>
          <cell r="P126" t="str">
            <v>01</v>
          </cell>
          <cell r="Q126" t="str">
            <v>南京铁路运输检察院司法行政人员</v>
          </cell>
          <cell r="R126" t="str">
            <v>女</v>
          </cell>
          <cell r="S126" t="str">
            <v>本科</v>
          </cell>
          <cell r="T126" t="str">
            <v>西南政法大学</v>
          </cell>
          <cell r="U126" t="str">
            <v>德州晚报社</v>
          </cell>
          <cell r="V126">
            <v>1</v>
          </cell>
        </row>
        <row r="127">
          <cell r="J127" t="str">
            <v>101080200417</v>
          </cell>
          <cell r="K127" t="str">
            <v>刘艳艳</v>
          </cell>
          <cell r="L127" t="str">
            <v>410881199205248544</v>
          </cell>
          <cell r="M127" t="str">
            <v>刘艳艳</v>
          </cell>
          <cell r="N127" t="str">
            <v>1000100534</v>
          </cell>
          <cell r="O127" t="str">
            <v>江苏省－省检察院</v>
          </cell>
          <cell r="P127" t="str">
            <v>75</v>
          </cell>
          <cell r="Q127" t="str">
            <v>南京铁路运输检察院检察官助理</v>
          </cell>
          <cell r="R127" t="str">
            <v>女</v>
          </cell>
          <cell r="S127" t="str">
            <v>硕士研究生</v>
          </cell>
          <cell r="T127" t="str">
            <v>南京大学</v>
          </cell>
          <cell r="U127" t="str">
            <v>淮安市公共资源交易中心淮阴分中心</v>
          </cell>
          <cell r="V127">
            <v>1</v>
          </cell>
        </row>
        <row r="128">
          <cell r="J128" t="str">
            <v>101000218815</v>
          </cell>
          <cell r="K128" t="str">
            <v>卞志华</v>
          </cell>
          <cell r="L128" t="str">
            <v>320924199605281067</v>
          </cell>
          <cell r="M128" t="str">
            <v>卞志华</v>
          </cell>
          <cell r="N128" t="str">
            <v>1000100534</v>
          </cell>
          <cell r="O128" t="str">
            <v>江苏省－省检察院</v>
          </cell>
          <cell r="P128" t="str">
            <v>76</v>
          </cell>
          <cell r="Q128" t="str">
            <v>南京铁路运输检察院检察官助理</v>
          </cell>
          <cell r="R128" t="str">
            <v>女</v>
          </cell>
          <cell r="S128" t="str">
            <v>硕士研究生</v>
          </cell>
          <cell r="T128" t="str">
            <v>南京师范大学</v>
          </cell>
          <cell r="U128" t="str">
            <v>无</v>
          </cell>
          <cell r="V128">
            <v>1</v>
          </cell>
        </row>
        <row r="129">
          <cell r="J129" t="str">
            <v>101030603006</v>
          </cell>
          <cell r="K129" t="str">
            <v>黄长胜</v>
          </cell>
          <cell r="L129" t="str">
            <v>370481198702105051</v>
          </cell>
          <cell r="M129" t="str">
            <v>黄长胜</v>
          </cell>
          <cell r="N129" t="str">
            <v>1000100534</v>
          </cell>
          <cell r="O129" t="str">
            <v>江苏省－省检察院</v>
          </cell>
          <cell r="P129" t="str">
            <v>77</v>
          </cell>
          <cell r="Q129" t="str">
            <v>徐州铁路运输检察院检察官助理</v>
          </cell>
          <cell r="R129" t="str">
            <v>男</v>
          </cell>
          <cell r="S129" t="str">
            <v>本科</v>
          </cell>
          <cell r="T129" t="str">
            <v>山东大学</v>
          </cell>
          <cell r="U129" t="str">
            <v>无</v>
          </cell>
          <cell r="V129">
            <v>2</v>
          </cell>
        </row>
        <row r="130">
          <cell r="J130" t="str">
            <v>101000405820</v>
          </cell>
          <cell r="K130" t="str">
            <v>卫佩瑢</v>
          </cell>
          <cell r="L130" t="str">
            <v>142732199403030021</v>
          </cell>
          <cell r="M130" t="str">
            <v>卫佩瑢</v>
          </cell>
          <cell r="N130" t="str">
            <v>1000100534</v>
          </cell>
          <cell r="O130" t="str">
            <v>江苏省－省检察院</v>
          </cell>
          <cell r="P130" t="str">
            <v>77</v>
          </cell>
          <cell r="Q130" t="str">
            <v>徐州铁路运输检察院检察官助理</v>
          </cell>
          <cell r="R130" t="str">
            <v>女</v>
          </cell>
          <cell r="S130" t="str">
            <v>本科</v>
          </cell>
          <cell r="T130" t="str">
            <v>西南政法大学</v>
          </cell>
          <cell r="U130" t="str">
            <v>无</v>
          </cell>
          <cell r="V130">
            <v>2</v>
          </cell>
        </row>
        <row r="131">
          <cell r="J131" t="str">
            <v>101000403804</v>
          </cell>
          <cell r="K131" t="str">
            <v>王晓</v>
          </cell>
          <cell r="L131" t="str">
            <v>320831199402150022</v>
          </cell>
          <cell r="M131" t="str">
            <v>王晓</v>
          </cell>
          <cell r="N131" t="str">
            <v>1000100544</v>
          </cell>
          <cell r="O131" t="str">
            <v>江苏省－民进江苏省委</v>
          </cell>
          <cell r="P131" t="str">
            <v>01</v>
          </cell>
          <cell r="Q131" t="str">
            <v>综合文字</v>
          </cell>
          <cell r="R131" t="str">
            <v>女</v>
          </cell>
          <cell r="S131" t="str">
            <v>本科</v>
          </cell>
          <cell r="T131" t="str">
            <v>南京大学</v>
          </cell>
          <cell r="U131" t="str">
            <v>江苏省设备成套有限公司</v>
          </cell>
          <cell r="V131">
            <v>1</v>
          </cell>
        </row>
        <row r="132">
          <cell r="J132" t="str">
            <v>101000806916</v>
          </cell>
          <cell r="K132" t="str">
            <v>鲁林</v>
          </cell>
          <cell r="L132" t="str">
            <v>340822199112044819</v>
          </cell>
          <cell r="M132" t="str">
            <v>鲁林</v>
          </cell>
          <cell r="N132" t="str">
            <v>1000100545</v>
          </cell>
          <cell r="O132" t="str">
            <v>江苏省－农工民主党江苏省委</v>
          </cell>
          <cell r="P132" t="str">
            <v>01</v>
          </cell>
          <cell r="Q132" t="str">
            <v>综合文字</v>
          </cell>
          <cell r="R132" t="str">
            <v>男</v>
          </cell>
          <cell r="S132" t="str">
            <v>本科</v>
          </cell>
          <cell r="T132" t="str">
            <v>安徽大学</v>
          </cell>
          <cell r="U132" t="str">
            <v>无</v>
          </cell>
          <cell r="V132">
            <v>1</v>
          </cell>
        </row>
        <row r="133">
          <cell r="J133" t="str">
            <v>101000805210</v>
          </cell>
          <cell r="K133" t="str">
            <v>李雅君</v>
          </cell>
          <cell r="L133" t="str">
            <v>142201199302259028</v>
          </cell>
          <cell r="M133" t="str">
            <v>李雅君</v>
          </cell>
          <cell r="N133" t="str">
            <v>1000100551</v>
          </cell>
          <cell r="O133" t="str">
            <v>江苏省－省总工会</v>
          </cell>
          <cell r="P133" t="str">
            <v>01</v>
          </cell>
          <cell r="Q133" t="str">
            <v>文字工作岗位</v>
          </cell>
          <cell r="R133" t="str">
            <v>女</v>
          </cell>
          <cell r="S133" t="str">
            <v>本科</v>
          </cell>
          <cell r="T133" t="str">
            <v>南京信息工程大学</v>
          </cell>
          <cell r="U133" t="str">
            <v>南京市第二医院</v>
          </cell>
          <cell r="V133">
            <v>1</v>
          </cell>
        </row>
        <row r="134">
          <cell r="J134" t="str">
            <v>101050300909</v>
          </cell>
          <cell r="K134" t="str">
            <v>王曈升</v>
          </cell>
          <cell r="L134" t="str">
            <v>350627198906010512</v>
          </cell>
          <cell r="M134" t="str">
            <v>王曈升</v>
          </cell>
          <cell r="N134" t="str">
            <v>1000100563</v>
          </cell>
          <cell r="O134" t="str">
            <v>江苏省－省台湾同胞联谊会</v>
          </cell>
          <cell r="P134" t="str">
            <v>01</v>
          </cell>
          <cell r="Q134" t="str">
            <v>联络部综合岗位</v>
          </cell>
          <cell r="R134" t="str">
            <v>男</v>
          </cell>
          <cell r="S134" t="str">
            <v>本科</v>
          </cell>
          <cell r="T134" t="str">
            <v>中央民族大学</v>
          </cell>
          <cell r="U134" t="str">
            <v>北京导氮教育科技有限责任公司</v>
          </cell>
          <cell r="V134">
            <v>1</v>
          </cell>
        </row>
        <row r="135">
          <cell r="J135" t="str">
            <v>101000903530</v>
          </cell>
          <cell r="K135" t="str">
            <v>徐有健</v>
          </cell>
          <cell r="L135" t="str">
            <v>320111199206094816</v>
          </cell>
          <cell r="M135" t="str">
            <v>徐有健</v>
          </cell>
          <cell r="N135" t="str">
            <v>1000100585</v>
          </cell>
          <cell r="O135" t="str">
            <v>江苏省－省计划生育协会（参公管理）</v>
          </cell>
          <cell r="P135" t="str">
            <v>01</v>
          </cell>
          <cell r="Q135" t="str">
            <v>办公室主任科员以下岗位</v>
          </cell>
          <cell r="R135" t="str">
            <v>男</v>
          </cell>
          <cell r="S135" t="str">
            <v>本科</v>
          </cell>
          <cell r="T135" t="str">
            <v>南京信息工程大学滨江学院</v>
          </cell>
          <cell r="U135" t="str">
            <v>南京市六合区冶山街道办事处</v>
          </cell>
          <cell r="V135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topLeftCell="G1" workbookViewId="0">
      <selection activeCell="N2" sqref="N2"/>
    </sheetView>
  </sheetViews>
  <sheetFormatPr defaultRowHeight="12" x14ac:dyDescent="0.15"/>
  <cols>
    <col min="1" max="1" width="9.109375" style="1"/>
    <col min="2" max="2" width="5.44140625" style="1" bestFit="1" customWidth="1"/>
    <col min="3" max="3" width="9.109375" style="1"/>
    <col min="4" max="4" width="29.88671875" style="1" bestFit="1" customWidth="1"/>
    <col min="5" max="5" width="9.109375" style="1"/>
    <col min="6" max="6" width="53" style="1" bestFit="1" customWidth="1"/>
    <col min="7" max="7" width="14.109375" style="2" bestFit="1" customWidth="1"/>
    <col min="8" max="8" width="11.109375" style="1" bestFit="1" customWidth="1"/>
    <col min="9" max="11" width="9.109375" style="1"/>
    <col min="12" max="12" width="9.109375" style="1" customWidth="1"/>
    <col min="13" max="13" width="6.6640625" style="1" bestFit="1" customWidth="1"/>
    <col min="14" max="14" width="27.88671875" bestFit="1" customWidth="1"/>
    <col min="15" max="15" width="59.6640625" customWidth="1"/>
  </cols>
  <sheetData>
    <row r="1" spans="1:15" s="7" customFormat="1" ht="29.4" customHeight="1" x14ac:dyDescent="0.15">
      <c r="A1" s="8" t="s">
        <v>327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5" ht="24" x14ac:dyDescent="0.15">
      <c r="A2" s="1" t="s">
        <v>0</v>
      </c>
      <c r="B2" s="1" t="s">
        <v>1</v>
      </c>
      <c r="C2" s="2" t="s">
        <v>2</v>
      </c>
      <c r="D2" s="1" t="s">
        <v>3</v>
      </c>
      <c r="E2" s="5" t="s">
        <v>325</v>
      </c>
      <c r="F2" s="1" t="s">
        <v>4</v>
      </c>
      <c r="G2" s="2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4" t="s">
        <v>324</v>
      </c>
      <c r="M2" s="1" t="s">
        <v>10</v>
      </c>
      <c r="N2" s="10" t="s">
        <v>321</v>
      </c>
      <c r="O2" s="9" t="s">
        <v>323</v>
      </c>
    </row>
    <row r="3" spans="1:15" x14ac:dyDescent="0.15">
      <c r="A3" s="1" t="s">
        <v>31</v>
      </c>
      <c r="B3" s="1" t="s">
        <v>11</v>
      </c>
      <c r="C3" s="2" t="s">
        <v>24</v>
      </c>
      <c r="D3" s="1" t="s">
        <v>25</v>
      </c>
      <c r="E3" s="2" t="s">
        <v>315</v>
      </c>
      <c r="F3" s="1" t="s">
        <v>26</v>
      </c>
      <c r="G3" s="2" t="s">
        <v>32</v>
      </c>
      <c r="H3" s="1" t="s">
        <v>12</v>
      </c>
      <c r="I3" s="1">
        <v>2</v>
      </c>
      <c r="J3" s="1" t="s">
        <v>33</v>
      </c>
      <c r="K3" s="1" t="s">
        <v>17</v>
      </c>
      <c r="M3" s="1" t="s">
        <v>34</v>
      </c>
      <c r="N3" t="str">
        <f>VLOOKUP(G3,[1]查询1!$J$2:$T$135,11,0)</f>
        <v>西南财经大学</v>
      </c>
      <c r="O3" t="str">
        <f>VLOOKUP(G3,[1]查询1!$J$2:$V$135,12,0)</f>
        <v>无</v>
      </c>
    </row>
    <row r="4" spans="1:15" x14ac:dyDescent="0.15">
      <c r="A4" s="1" t="s">
        <v>23</v>
      </c>
      <c r="B4" s="1" t="s">
        <v>11</v>
      </c>
      <c r="C4" s="2" t="s">
        <v>24</v>
      </c>
      <c r="D4" s="1" t="s">
        <v>25</v>
      </c>
      <c r="E4" s="2" t="s">
        <v>315</v>
      </c>
      <c r="F4" s="1" t="s">
        <v>26</v>
      </c>
      <c r="G4" s="2" t="s">
        <v>27</v>
      </c>
      <c r="H4" s="1" t="s">
        <v>12</v>
      </c>
      <c r="I4" s="1">
        <v>2</v>
      </c>
      <c r="J4" s="1" t="s">
        <v>28</v>
      </c>
      <c r="K4" s="1" t="s">
        <v>29</v>
      </c>
      <c r="M4" s="1" t="s">
        <v>30</v>
      </c>
      <c r="N4" t="str">
        <f>VLOOKUP(G4,[1]查询1!$J$2:$T$135,11,0)</f>
        <v>复旦大学</v>
      </c>
      <c r="O4" t="str">
        <f>VLOOKUP(G4,[1]查询1!$J$2:$V$135,12,0)</f>
        <v>无</v>
      </c>
    </row>
    <row r="5" spans="1:15" x14ac:dyDescent="0.15">
      <c r="A5" s="1" t="s">
        <v>40</v>
      </c>
      <c r="B5" s="1" t="s">
        <v>16</v>
      </c>
      <c r="C5" s="2" t="s">
        <v>24</v>
      </c>
      <c r="D5" s="1" t="s">
        <v>25</v>
      </c>
      <c r="E5" s="2" t="s">
        <v>316</v>
      </c>
      <c r="F5" s="1" t="s">
        <v>26</v>
      </c>
      <c r="G5" s="2" t="s">
        <v>41</v>
      </c>
      <c r="H5" s="1" t="s">
        <v>12</v>
      </c>
      <c r="I5" s="1">
        <v>2</v>
      </c>
      <c r="J5" s="1" t="s">
        <v>42</v>
      </c>
      <c r="K5" s="1" t="s">
        <v>43</v>
      </c>
      <c r="M5" s="1" t="s">
        <v>44</v>
      </c>
      <c r="O5" t="str">
        <f>VLOOKUP(G5,[1]查询1!$J$2:$V$135,12,0)</f>
        <v>中国农业银行武汉培训学院</v>
      </c>
    </row>
    <row r="6" spans="1:15" x14ac:dyDescent="0.15">
      <c r="A6" s="1" t="s">
        <v>35</v>
      </c>
      <c r="B6" s="1" t="s">
        <v>16</v>
      </c>
      <c r="C6" s="2" t="s">
        <v>24</v>
      </c>
      <c r="D6" s="1" t="s">
        <v>25</v>
      </c>
      <c r="E6" s="2" t="s">
        <v>316</v>
      </c>
      <c r="F6" s="1" t="s">
        <v>26</v>
      </c>
      <c r="G6" s="2" t="s">
        <v>36</v>
      </c>
      <c r="H6" s="1" t="s">
        <v>12</v>
      </c>
      <c r="I6" s="1">
        <v>2</v>
      </c>
      <c r="J6" s="1" t="s">
        <v>37</v>
      </c>
      <c r="K6" s="1" t="s">
        <v>38</v>
      </c>
      <c r="M6" s="1" t="s">
        <v>39</v>
      </c>
      <c r="N6" t="str">
        <f>VLOOKUP(G6,[1]查询1!$J$2:$T$135,11,0)</f>
        <v>南京大学</v>
      </c>
      <c r="O6" t="str">
        <f>VLOOKUP(G6,[1]查询1!$J$2:$V$135,12,0)</f>
        <v>无</v>
      </c>
    </row>
    <row r="7" spans="1:15" x14ac:dyDescent="0.15">
      <c r="A7" s="1" t="s">
        <v>46</v>
      </c>
      <c r="B7" s="1" t="s">
        <v>11</v>
      </c>
      <c r="C7" s="2" t="s">
        <v>24</v>
      </c>
      <c r="D7" s="1" t="s">
        <v>25</v>
      </c>
      <c r="E7" s="2" t="s">
        <v>317</v>
      </c>
      <c r="F7" s="1" t="s">
        <v>47</v>
      </c>
      <c r="G7" s="2" t="s">
        <v>48</v>
      </c>
      <c r="H7" s="1" t="s">
        <v>12</v>
      </c>
      <c r="I7" s="1">
        <v>2</v>
      </c>
      <c r="J7" s="1" t="s">
        <v>49</v>
      </c>
      <c r="K7" s="1" t="s">
        <v>50</v>
      </c>
      <c r="M7" s="1" t="s">
        <v>51</v>
      </c>
      <c r="N7" t="str">
        <f>VLOOKUP(G7,[1]查询1!$J$2:$T$135,11,0)</f>
        <v>山东大学</v>
      </c>
      <c r="O7" t="str">
        <f>VLOOKUP(G7,[1]查询1!$J$2:$V$135,12,0)</f>
        <v>无</v>
      </c>
    </row>
    <row r="8" spans="1:15" x14ac:dyDescent="0.15">
      <c r="A8" s="1" t="s">
        <v>53</v>
      </c>
      <c r="B8" s="1" t="s">
        <v>11</v>
      </c>
      <c r="C8" s="2" t="s">
        <v>24</v>
      </c>
      <c r="D8" s="1" t="s">
        <v>25</v>
      </c>
      <c r="E8" s="2" t="s">
        <v>317</v>
      </c>
      <c r="F8" s="1" t="s">
        <v>47</v>
      </c>
      <c r="G8" s="2" t="s">
        <v>54</v>
      </c>
      <c r="H8" s="1" t="s">
        <v>12</v>
      </c>
      <c r="I8" s="1">
        <v>2</v>
      </c>
      <c r="J8" s="1" t="s">
        <v>55</v>
      </c>
      <c r="K8" s="1" t="s">
        <v>29</v>
      </c>
      <c r="M8" s="1" t="s">
        <v>56</v>
      </c>
      <c r="O8" t="str">
        <f>VLOOKUP(G8,[1]查询1!$J$2:$V$135,12,0)</f>
        <v>南京证券股份有限公司</v>
      </c>
    </row>
    <row r="9" spans="1:15" x14ac:dyDescent="0.15">
      <c r="A9" s="1" t="s">
        <v>57</v>
      </c>
      <c r="B9" s="1" t="s">
        <v>16</v>
      </c>
      <c r="C9" s="2" t="s">
        <v>24</v>
      </c>
      <c r="D9" s="1" t="s">
        <v>25</v>
      </c>
      <c r="E9" s="2" t="s">
        <v>318</v>
      </c>
      <c r="F9" s="1" t="s">
        <v>47</v>
      </c>
      <c r="G9" s="2" t="s">
        <v>58</v>
      </c>
      <c r="H9" s="1" t="s">
        <v>12</v>
      </c>
      <c r="I9" s="1">
        <v>2</v>
      </c>
      <c r="J9" s="1" t="s">
        <v>59</v>
      </c>
      <c r="K9" s="1" t="s">
        <v>60</v>
      </c>
      <c r="M9" s="1" t="s">
        <v>61</v>
      </c>
      <c r="N9" t="str">
        <f>VLOOKUP(G9,[1]查询1!$J$2:$T$135,11,0)</f>
        <v>南京大学</v>
      </c>
      <c r="O9" t="str">
        <f>VLOOKUP(G9,[1]查询1!$J$2:$V$135,12,0)</f>
        <v>无</v>
      </c>
    </row>
    <row r="10" spans="1:15" x14ac:dyDescent="0.15">
      <c r="A10" s="1" t="s">
        <v>63</v>
      </c>
      <c r="B10" s="1" t="s">
        <v>16</v>
      </c>
      <c r="C10" s="2" t="s">
        <v>24</v>
      </c>
      <c r="D10" s="1" t="s">
        <v>25</v>
      </c>
      <c r="E10" s="2" t="s">
        <v>318</v>
      </c>
      <c r="F10" s="1" t="s">
        <v>47</v>
      </c>
      <c r="G10" s="2" t="s">
        <v>64</v>
      </c>
      <c r="H10" s="1" t="s">
        <v>12</v>
      </c>
      <c r="I10" s="1">
        <v>2</v>
      </c>
      <c r="J10" s="1" t="s">
        <v>65</v>
      </c>
      <c r="K10" s="1" t="s">
        <v>66</v>
      </c>
      <c r="M10" s="1" t="s">
        <v>67</v>
      </c>
      <c r="N10" t="str">
        <f>VLOOKUP(G10,[1]查询1!$J$2:$T$135,11,0)</f>
        <v>东北财经大学</v>
      </c>
      <c r="O10" t="str">
        <f>VLOOKUP(G10,[1]查询1!$J$2:$V$135,12,0)</f>
        <v>无</v>
      </c>
    </row>
    <row r="11" spans="1:15" x14ac:dyDescent="0.15">
      <c r="A11" s="1" t="s">
        <v>70</v>
      </c>
      <c r="B11" s="1" t="s">
        <v>11</v>
      </c>
      <c r="C11" s="2" t="s">
        <v>68</v>
      </c>
      <c r="D11" s="1" t="s">
        <v>69</v>
      </c>
      <c r="E11" s="2" t="s">
        <v>316</v>
      </c>
      <c r="F11" s="1" t="s">
        <v>71</v>
      </c>
      <c r="G11" s="2" t="s">
        <v>72</v>
      </c>
      <c r="H11" s="1" t="s">
        <v>12</v>
      </c>
      <c r="I11" s="1">
        <v>1</v>
      </c>
      <c r="J11" s="1" t="s">
        <v>73</v>
      </c>
      <c r="K11" s="1" t="s">
        <v>74</v>
      </c>
      <c r="M11" s="1" t="s">
        <v>75</v>
      </c>
      <c r="O11" t="str">
        <f>VLOOKUP(G11,[1]查询1!$J$2:$V$135,12,0)</f>
        <v>济南市市政工程质量监督站</v>
      </c>
    </row>
    <row r="12" spans="1:15" x14ac:dyDescent="0.15">
      <c r="A12" s="1" t="s">
        <v>76</v>
      </c>
      <c r="B12" s="1" t="s">
        <v>11</v>
      </c>
      <c r="C12" s="2" t="s">
        <v>68</v>
      </c>
      <c r="D12" s="1" t="s">
        <v>69</v>
      </c>
      <c r="E12" s="2" t="s">
        <v>317</v>
      </c>
      <c r="F12" s="1" t="s">
        <v>77</v>
      </c>
      <c r="G12" s="2" t="s">
        <v>78</v>
      </c>
      <c r="H12" s="1" t="s">
        <v>12</v>
      </c>
      <c r="I12" s="1">
        <v>1</v>
      </c>
      <c r="J12" s="1" t="s">
        <v>37</v>
      </c>
      <c r="K12" s="1" t="s">
        <v>79</v>
      </c>
      <c r="M12" s="1" t="s">
        <v>80</v>
      </c>
      <c r="O12" t="str">
        <f>VLOOKUP(G12,[1]查询1!$J$2:$V$135,12,0)</f>
        <v>中铁快运股份有限公司</v>
      </c>
    </row>
    <row r="13" spans="1:15" x14ac:dyDescent="0.15">
      <c r="A13" s="1" t="s">
        <v>81</v>
      </c>
      <c r="B13" s="1" t="s">
        <v>16</v>
      </c>
      <c r="C13" s="2" t="s">
        <v>82</v>
      </c>
      <c r="D13" s="1" t="s">
        <v>83</v>
      </c>
      <c r="E13" s="2" t="s">
        <v>315</v>
      </c>
      <c r="F13" s="1" t="s">
        <v>84</v>
      </c>
      <c r="G13" s="2" t="s">
        <v>85</v>
      </c>
      <c r="H13" s="1" t="s">
        <v>86</v>
      </c>
      <c r="I13" s="1">
        <v>1</v>
      </c>
      <c r="J13" s="1" t="s">
        <v>87</v>
      </c>
      <c r="K13" s="1" t="s">
        <v>88</v>
      </c>
      <c r="M13" s="1" t="s">
        <v>89</v>
      </c>
      <c r="O13" t="str">
        <f>VLOOKUP(G13,[1]查询1!$J$2:$V$135,12,0)</f>
        <v>南京牛首山文化旅游区管理委员会</v>
      </c>
    </row>
    <row r="14" spans="1:15" x14ac:dyDescent="0.15">
      <c r="A14" s="1" t="s">
        <v>90</v>
      </c>
      <c r="B14" s="1" t="s">
        <v>11</v>
      </c>
      <c r="C14" s="2" t="s">
        <v>82</v>
      </c>
      <c r="D14" s="1" t="s">
        <v>83</v>
      </c>
      <c r="E14" s="2" t="s">
        <v>316</v>
      </c>
      <c r="F14" s="1" t="s">
        <v>91</v>
      </c>
      <c r="G14" s="2" t="s">
        <v>92</v>
      </c>
      <c r="H14" s="1" t="s">
        <v>86</v>
      </c>
      <c r="I14" s="1">
        <v>1</v>
      </c>
      <c r="J14" s="1" t="s">
        <v>93</v>
      </c>
      <c r="K14" s="1" t="s">
        <v>94</v>
      </c>
      <c r="M14" s="1" t="s">
        <v>95</v>
      </c>
      <c r="N14" t="str">
        <f>VLOOKUP(G14,[1]查询1!$J$2:$T$135,11,0)</f>
        <v>华中科技大学</v>
      </c>
      <c r="O14" t="str">
        <f>VLOOKUP(G14,[1]查询1!$J$2:$V$135,12,0)</f>
        <v>无</v>
      </c>
    </row>
    <row r="15" spans="1:15" x14ac:dyDescent="0.15">
      <c r="A15" s="1" t="s">
        <v>96</v>
      </c>
      <c r="B15" s="1" t="s">
        <v>16</v>
      </c>
      <c r="C15" s="2" t="s">
        <v>82</v>
      </c>
      <c r="D15" s="1" t="s">
        <v>83</v>
      </c>
      <c r="E15" s="2" t="s">
        <v>317</v>
      </c>
      <c r="F15" s="1" t="s">
        <v>91</v>
      </c>
      <c r="G15" s="2" t="s">
        <v>97</v>
      </c>
      <c r="H15" s="1" t="s">
        <v>86</v>
      </c>
      <c r="I15" s="1">
        <v>1</v>
      </c>
      <c r="J15" s="1" t="s">
        <v>98</v>
      </c>
      <c r="K15" s="1" t="s">
        <v>99</v>
      </c>
      <c r="M15" s="1" t="s">
        <v>100</v>
      </c>
      <c r="N15" t="str">
        <f>VLOOKUP(G15,[1]查询1!$J$2:$T$135,11,0)</f>
        <v>江西中医药大学</v>
      </c>
      <c r="O15" t="str">
        <f>VLOOKUP(G15,[1]查询1!$J$2:$V$135,12,0)</f>
        <v>无</v>
      </c>
    </row>
    <row r="16" spans="1:15" x14ac:dyDescent="0.15">
      <c r="A16" s="1" t="s">
        <v>105</v>
      </c>
      <c r="B16" s="1" t="s">
        <v>11</v>
      </c>
      <c r="C16" s="2" t="s">
        <v>82</v>
      </c>
      <c r="D16" s="1" t="s">
        <v>83</v>
      </c>
      <c r="E16" s="2" t="s">
        <v>318</v>
      </c>
      <c r="F16" s="1" t="s">
        <v>91</v>
      </c>
      <c r="G16" s="2" t="s">
        <v>106</v>
      </c>
      <c r="H16" s="1" t="s">
        <v>86</v>
      </c>
      <c r="I16" s="1">
        <v>2</v>
      </c>
      <c r="J16" s="1" t="s">
        <v>107</v>
      </c>
      <c r="K16" s="1" t="s">
        <v>108</v>
      </c>
      <c r="M16" s="1" t="s">
        <v>109</v>
      </c>
      <c r="O16" t="str">
        <f>VLOOKUP(G16,[1]查询1!$J$2:$V$135,12,0)</f>
        <v>郑州市中原区卫生监督所</v>
      </c>
    </row>
    <row r="17" spans="1:15" x14ac:dyDescent="0.15">
      <c r="A17" s="1" t="s">
        <v>101</v>
      </c>
      <c r="B17" s="1" t="s">
        <v>11</v>
      </c>
      <c r="C17" s="2" t="s">
        <v>82</v>
      </c>
      <c r="D17" s="1" t="s">
        <v>83</v>
      </c>
      <c r="E17" s="2" t="s">
        <v>318</v>
      </c>
      <c r="F17" s="1" t="s">
        <v>91</v>
      </c>
      <c r="G17" s="2" t="s">
        <v>102</v>
      </c>
      <c r="H17" s="1" t="s">
        <v>86</v>
      </c>
      <c r="I17" s="1">
        <v>2</v>
      </c>
      <c r="J17" s="1" t="s">
        <v>103</v>
      </c>
      <c r="K17" s="1" t="s">
        <v>21</v>
      </c>
      <c r="M17" s="1" t="s">
        <v>104</v>
      </c>
      <c r="N17" t="str">
        <f>VLOOKUP(G17,[1]查询1!$J$2:$T$135,11,0)</f>
        <v>徐州医科大学</v>
      </c>
      <c r="O17" t="str">
        <f>VLOOKUP(G17,[1]查询1!$J$2:$V$135,12,0)</f>
        <v>无</v>
      </c>
    </row>
    <row r="18" spans="1:15" x14ac:dyDescent="0.15">
      <c r="A18" s="1" t="s">
        <v>110</v>
      </c>
      <c r="B18" s="1" t="s">
        <v>16</v>
      </c>
      <c r="C18" s="2" t="s">
        <v>82</v>
      </c>
      <c r="D18" s="1" t="s">
        <v>83</v>
      </c>
      <c r="E18" s="2" t="s">
        <v>319</v>
      </c>
      <c r="F18" s="1" t="s">
        <v>91</v>
      </c>
      <c r="G18" s="2" t="s">
        <v>111</v>
      </c>
      <c r="H18" s="1" t="s">
        <v>86</v>
      </c>
      <c r="I18" s="1">
        <v>1</v>
      </c>
      <c r="J18" s="1" t="s">
        <v>112</v>
      </c>
      <c r="K18" s="1" t="s">
        <v>60</v>
      </c>
      <c r="M18" s="1" t="s">
        <v>113</v>
      </c>
      <c r="N18" t="str">
        <f>VLOOKUP(G18,[1]查询1!$J$2:$T$135,11,0)</f>
        <v>皖南医学院</v>
      </c>
      <c r="O18" t="str">
        <f>VLOOKUP(G18,[1]查询1!$J$2:$V$135,12,0)</f>
        <v>无</v>
      </c>
    </row>
    <row r="19" spans="1:15" x14ac:dyDescent="0.15">
      <c r="A19" s="1" t="s">
        <v>114</v>
      </c>
      <c r="B19" s="1" t="s">
        <v>16</v>
      </c>
      <c r="C19" s="2" t="s">
        <v>82</v>
      </c>
      <c r="D19" s="1" t="s">
        <v>83</v>
      </c>
      <c r="E19" s="2" t="s">
        <v>320</v>
      </c>
      <c r="F19" s="1" t="s">
        <v>115</v>
      </c>
      <c r="G19" s="2" t="s">
        <v>116</v>
      </c>
      <c r="H19" s="1" t="s">
        <v>86</v>
      </c>
      <c r="I19" s="1">
        <v>1</v>
      </c>
      <c r="J19" s="1" t="s">
        <v>117</v>
      </c>
      <c r="K19" s="1" t="s">
        <v>38</v>
      </c>
      <c r="M19" s="1" t="s">
        <v>118</v>
      </c>
      <c r="O19" t="str">
        <f>VLOOKUP(G19,[1]查询1!$J$2:$V$135,12,0)</f>
        <v>句容市行政审批局</v>
      </c>
    </row>
    <row r="20" spans="1:15" x14ac:dyDescent="0.15">
      <c r="A20" s="1" t="s">
        <v>139</v>
      </c>
      <c r="B20" s="1" t="s">
        <v>16</v>
      </c>
      <c r="C20" s="2" t="s">
        <v>140</v>
      </c>
      <c r="D20" s="1" t="s">
        <v>141</v>
      </c>
      <c r="E20" s="2" t="s">
        <v>315</v>
      </c>
      <c r="F20" s="1" t="s">
        <v>142</v>
      </c>
      <c r="G20" s="2" t="s">
        <v>143</v>
      </c>
      <c r="H20" s="1" t="s">
        <v>86</v>
      </c>
      <c r="I20" s="1">
        <v>1</v>
      </c>
      <c r="J20" s="1" t="s">
        <v>144</v>
      </c>
      <c r="K20" s="1" t="s">
        <v>137</v>
      </c>
      <c r="M20" s="1" t="s">
        <v>118</v>
      </c>
      <c r="O20" t="str">
        <f>VLOOKUP(G20,[1]查询1!$J$2:$V$135,12,0)</f>
        <v>周口人力资源和社会保障电子政务中心</v>
      </c>
    </row>
    <row r="21" spans="1:15" x14ac:dyDescent="0.15">
      <c r="A21" s="1" t="s">
        <v>145</v>
      </c>
      <c r="B21" s="1" t="s">
        <v>16</v>
      </c>
      <c r="C21" s="2" t="s">
        <v>140</v>
      </c>
      <c r="D21" s="1" t="s">
        <v>141</v>
      </c>
      <c r="E21" s="2" t="s">
        <v>316</v>
      </c>
      <c r="F21" s="1" t="s">
        <v>142</v>
      </c>
      <c r="G21" s="2" t="s">
        <v>146</v>
      </c>
      <c r="H21" s="1" t="s">
        <v>86</v>
      </c>
      <c r="I21" s="1">
        <v>1</v>
      </c>
      <c r="J21" s="1" t="s">
        <v>147</v>
      </c>
      <c r="K21" s="1" t="s">
        <v>127</v>
      </c>
      <c r="M21" s="1" t="s">
        <v>148</v>
      </c>
      <c r="N21" t="str">
        <f>VLOOKUP(G21,[1]查询1!$J$2:$T$135,11,0)</f>
        <v>南京审计大学</v>
      </c>
      <c r="O21" t="str">
        <f>VLOOKUP(G21,[1]查询1!$J$2:$V$135,12,0)</f>
        <v>无</v>
      </c>
    </row>
    <row r="22" spans="1:15" x14ac:dyDescent="0.15">
      <c r="A22" s="1" t="s">
        <v>149</v>
      </c>
      <c r="B22" s="1" t="s">
        <v>16</v>
      </c>
      <c r="C22" s="2" t="s">
        <v>150</v>
      </c>
      <c r="D22" s="1" t="s">
        <v>151</v>
      </c>
      <c r="E22" s="2" t="s">
        <v>315</v>
      </c>
      <c r="F22" s="1" t="s">
        <v>152</v>
      </c>
      <c r="G22" s="2" t="s">
        <v>153</v>
      </c>
      <c r="H22" s="1" t="s">
        <v>12</v>
      </c>
      <c r="I22" s="1">
        <v>1</v>
      </c>
      <c r="J22" s="1" t="s">
        <v>154</v>
      </c>
      <c r="K22" s="1" t="s">
        <v>38</v>
      </c>
      <c r="M22" s="1" t="s">
        <v>119</v>
      </c>
      <c r="O22" t="str">
        <f>VLOOKUP(G22,[1]查询1!$J$2:$V$135,12,0)</f>
        <v>镇江市规划局润州分局</v>
      </c>
    </row>
    <row r="23" spans="1:15" x14ac:dyDescent="0.15">
      <c r="A23" s="1" t="s">
        <v>155</v>
      </c>
      <c r="B23" s="1" t="s">
        <v>11</v>
      </c>
      <c r="C23" s="2" t="s">
        <v>150</v>
      </c>
      <c r="D23" s="1" t="s">
        <v>151</v>
      </c>
      <c r="E23" s="2" t="s">
        <v>316</v>
      </c>
      <c r="F23" s="1" t="s">
        <v>156</v>
      </c>
      <c r="G23" s="2" t="s">
        <v>157</v>
      </c>
      <c r="H23" s="1" t="s">
        <v>86</v>
      </c>
      <c r="I23" s="1">
        <v>1</v>
      </c>
      <c r="J23" s="1" t="s">
        <v>124</v>
      </c>
      <c r="K23" s="1" t="s">
        <v>158</v>
      </c>
      <c r="M23" s="1" t="s">
        <v>159</v>
      </c>
      <c r="O23" t="str">
        <f>VLOOKUP(G23,[1]查询1!$J$2:$V$135,12,0)</f>
        <v>江阴海事局</v>
      </c>
    </row>
    <row r="24" spans="1:15" x14ac:dyDescent="0.15">
      <c r="A24" s="1" t="s">
        <v>160</v>
      </c>
      <c r="B24" s="1" t="s">
        <v>16</v>
      </c>
      <c r="C24" s="2" t="s">
        <v>161</v>
      </c>
      <c r="D24" s="1" t="s">
        <v>162</v>
      </c>
      <c r="E24" s="2" t="s">
        <v>315</v>
      </c>
      <c r="F24" s="1" t="s">
        <v>163</v>
      </c>
      <c r="G24" s="2" t="s">
        <v>164</v>
      </c>
      <c r="H24" s="1" t="s">
        <v>12</v>
      </c>
      <c r="I24" s="1">
        <v>1</v>
      </c>
      <c r="J24" s="1" t="s">
        <v>165</v>
      </c>
      <c r="K24" s="1" t="s">
        <v>15</v>
      </c>
      <c r="M24" s="1" t="s">
        <v>130</v>
      </c>
      <c r="O24" t="str">
        <f>VLOOKUP(G24,[1]查询1!$J$2:$V$135,12,0)</f>
        <v>江阴市月城镇人民政府社会事务服务中心</v>
      </c>
    </row>
    <row r="25" spans="1:15" x14ac:dyDescent="0.15">
      <c r="A25" s="1" t="s">
        <v>167</v>
      </c>
      <c r="B25" s="1" t="s">
        <v>16</v>
      </c>
      <c r="C25" s="2" t="s">
        <v>168</v>
      </c>
      <c r="D25" s="1" t="s">
        <v>169</v>
      </c>
      <c r="E25" s="2" t="s">
        <v>315</v>
      </c>
      <c r="F25" s="1" t="s">
        <v>170</v>
      </c>
      <c r="G25" s="2" t="s">
        <v>171</v>
      </c>
      <c r="H25" s="1" t="s">
        <v>86</v>
      </c>
      <c r="I25" s="1">
        <v>1</v>
      </c>
      <c r="J25" s="1" t="s">
        <v>172</v>
      </c>
      <c r="K25" s="1" t="s">
        <v>14</v>
      </c>
      <c r="M25" s="1" t="s">
        <v>173</v>
      </c>
      <c r="O25" t="str">
        <f>VLOOKUP(G25,[1]查询1!$J$2:$V$135,12,0)</f>
        <v>江苏苏鹰人才科技有限公司</v>
      </c>
    </row>
    <row r="26" spans="1:15" x14ac:dyDescent="0.15">
      <c r="A26" s="1" t="s">
        <v>174</v>
      </c>
      <c r="B26" s="1" t="s">
        <v>16</v>
      </c>
      <c r="C26" s="2" t="s">
        <v>168</v>
      </c>
      <c r="D26" s="1" t="s">
        <v>169</v>
      </c>
      <c r="E26" s="2" t="s">
        <v>316</v>
      </c>
      <c r="F26" s="1" t="s">
        <v>170</v>
      </c>
      <c r="G26" s="2" t="s">
        <v>175</v>
      </c>
      <c r="H26" s="1" t="s">
        <v>86</v>
      </c>
      <c r="I26" s="1">
        <v>1</v>
      </c>
      <c r="J26" s="1" t="s">
        <v>176</v>
      </c>
      <c r="K26" s="1" t="s">
        <v>19</v>
      </c>
      <c r="M26" s="1" t="s">
        <v>177</v>
      </c>
      <c r="O26" t="str">
        <f>VLOOKUP(G26,[1]查询1!$J$2:$V$135,12,0)</f>
        <v>玄武区投资建设代办服务中心</v>
      </c>
    </row>
    <row r="27" spans="1:15" x14ac:dyDescent="0.15">
      <c r="A27" s="1" t="s">
        <v>184</v>
      </c>
      <c r="B27" s="1" t="s">
        <v>11</v>
      </c>
      <c r="C27" s="2" t="s">
        <v>185</v>
      </c>
      <c r="D27" s="1" t="s">
        <v>186</v>
      </c>
      <c r="E27" s="2" t="s">
        <v>315</v>
      </c>
      <c r="F27" s="1" t="s">
        <v>187</v>
      </c>
      <c r="G27" s="2" t="s">
        <v>188</v>
      </c>
      <c r="H27" s="1" t="s">
        <v>12</v>
      </c>
      <c r="I27" s="1">
        <v>1</v>
      </c>
      <c r="J27" s="1" t="s">
        <v>178</v>
      </c>
      <c r="K27" s="1" t="s">
        <v>181</v>
      </c>
      <c r="M27" s="1" t="s">
        <v>189</v>
      </c>
      <c r="O27" t="str">
        <f>VLOOKUP(G27,[1]查询1!$J$2:$V$135,12,0)</f>
        <v>黑龙江省齐齐哈尔市民政局</v>
      </c>
    </row>
    <row r="28" spans="1:15" x14ac:dyDescent="0.15">
      <c r="A28" s="1" t="s">
        <v>190</v>
      </c>
      <c r="B28" s="1" t="s">
        <v>11</v>
      </c>
      <c r="C28" s="2" t="s">
        <v>185</v>
      </c>
      <c r="D28" s="1" t="s">
        <v>186</v>
      </c>
      <c r="E28" s="2" t="s">
        <v>316</v>
      </c>
      <c r="F28" s="1" t="s">
        <v>191</v>
      </c>
      <c r="G28" s="2" t="s">
        <v>192</v>
      </c>
      <c r="H28" s="1" t="s">
        <v>86</v>
      </c>
      <c r="I28" s="1">
        <v>2</v>
      </c>
      <c r="J28" s="1" t="s">
        <v>193</v>
      </c>
      <c r="K28" s="1" t="s">
        <v>194</v>
      </c>
      <c r="M28" s="1" t="s">
        <v>195</v>
      </c>
      <c r="O28" t="str">
        <f>VLOOKUP(G28,[1]查询1!$J$2:$V$135,12,0)</f>
        <v>北京一猫汽车科技有限公司</v>
      </c>
    </row>
    <row r="29" spans="1:15" x14ac:dyDescent="0.15">
      <c r="A29" s="1" t="s">
        <v>196</v>
      </c>
      <c r="B29" s="1" t="s">
        <v>16</v>
      </c>
      <c r="C29" s="2" t="s">
        <v>185</v>
      </c>
      <c r="D29" s="1" t="s">
        <v>186</v>
      </c>
      <c r="E29" s="2" t="s">
        <v>316</v>
      </c>
      <c r="F29" s="1" t="s">
        <v>191</v>
      </c>
      <c r="G29" s="2" t="s">
        <v>197</v>
      </c>
      <c r="H29" s="1" t="s">
        <v>86</v>
      </c>
      <c r="I29" s="1">
        <v>2</v>
      </c>
      <c r="J29" s="1" t="s">
        <v>198</v>
      </c>
      <c r="K29" s="1" t="s">
        <v>132</v>
      </c>
      <c r="M29" s="1" t="s">
        <v>199</v>
      </c>
      <c r="O29" t="str">
        <f>VLOOKUP(G29,[1]查询1!$J$2:$V$135,12,0)</f>
        <v>安徽省马鞍山市当涂团县委</v>
      </c>
    </row>
    <row r="30" spans="1:15" x14ac:dyDescent="0.15">
      <c r="A30" s="1" t="s">
        <v>200</v>
      </c>
      <c r="B30" s="1" t="s">
        <v>11</v>
      </c>
      <c r="C30" s="2" t="s">
        <v>201</v>
      </c>
      <c r="D30" s="1" t="s">
        <v>202</v>
      </c>
      <c r="E30" s="2" t="s">
        <v>315</v>
      </c>
      <c r="F30" s="1" t="s">
        <v>203</v>
      </c>
      <c r="G30" s="2" t="s">
        <v>204</v>
      </c>
      <c r="H30" s="1" t="s">
        <v>129</v>
      </c>
      <c r="I30" s="1">
        <v>1</v>
      </c>
      <c r="J30" s="1" t="s">
        <v>205</v>
      </c>
      <c r="K30" s="1" t="s">
        <v>206</v>
      </c>
      <c r="M30" s="1" t="s">
        <v>207</v>
      </c>
      <c r="O30" t="str">
        <f>VLOOKUP(G30,[1]查询1!$J$2:$V$135,12,0)</f>
        <v>中国电子科技集团公司第二十八研究所</v>
      </c>
    </row>
    <row r="31" spans="1:15" x14ac:dyDescent="0.15">
      <c r="A31" s="1" t="s">
        <v>208</v>
      </c>
      <c r="B31" s="1" t="s">
        <v>16</v>
      </c>
      <c r="C31" s="2" t="s">
        <v>209</v>
      </c>
      <c r="D31" s="1" t="s">
        <v>210</v>
      </c>
      <c r="E31" s="2" t="s">
        <v>315</v>
      </c>
      <c r="F31" s="1" t="s">
        <v>211</v>
      </c>
      <c r="G31" s="2" t="s">
        <v>212</v>
      </c>
      <c r="H31" s="1" t="s">
        <v>12</v>
      </c>
      <c r="I31" s="1">
        <v>1</v>
      </c>
      <c r="J31" s="1" t="s">
        <v>180</v>
      </c>
      <c r="K31" s="1" t="s">
        <v>181</v>
      </c>
      <c r="M31" s="1" t="s">
        <v>148</v>
      </c>
      <c r="O31" t="str">
        <f>VLOOKUP(G31,[1]查询1!$J$2:$V$135,12,0)</f>
        <v>河南正剑律师事务所</v>
      </c>
    </row>
    <row r="32" spans="1:15" x14ac:dyDescent="0.15">
      <c r="A32" s="1" t="s">
        <v>213</v>
      </c>
      <c r="B32" s="1" t="s">
        <v>11</v>
      </c>
      <c r="C32" s="2" t="s">
        <v>209</v>
      </c>
      <c r="D32" s="1" t="s">
        <v>210</v>
      </c>
      <c r="E32" s="2" t="s">
        <v>316</v>
      </c>
      <c r="F32" s="1" t="s">
        <v>214</v>
      </c>
      <c r="G32" s="2" t="s">
        <v>215</v>
      </c>
      <c r="H32" s="1" t="s">
        <v>86</v>
      </c>
      <c r="I32" s="1">
        <v>1</v>
      </c>
      <c r="J32" s="1" t="s">
        <v>131</v>
      </c>
      <c r="K32" s="1" t="s">
        <v>121</v>
      </c>
      <c r="M32" s="1" t="s">
        <v>216</v>
      </c>
      <c r="O32" t="str">
        <f>VLOOKUP(G32,[1]查询1!$J$2:$V$135,12,0)</f>
        <v>南通市经济技术开发区人民检察院</v>
      </c>
    </row>
    <row r="33" spans="1:15" x14ac:dyDescent="0.15">
      <c r="A33" s="1" t="s">
        <v>217</v>
      </c>
      <c r="B33" s="1" t="s">
        <v>11</v>
      </c>
      <c r="C33" s="2" t="s">
        <v>209</v>
      </c>
      <c r="D33" s="1" t="s">
        <v>210</v>
      </c>
      <c r="E33" s="2" t="s">
        <v>317</v>
      </c>
      <c r="F33" s="1" t="s">
        <v>218</v>
      </c>
      <c r="G33" s="2" t="s">
        <v>219</v>
      </c>
      <c r="H33" s="1" t="s">
        <v>12</v>
      </c>
      <c r="I33" s="1">
        <v>2</v>
      </c>
      <c r="J33" s="1" t="s">
        <v>122</v>
      </c>
      <c r="K33" s="1" t="s">
        <v>136</v>
      </c>
      <c r="M33" s="1" t="s">
        <v>220</v>
      </c>
      <c r="O33" t="str">
        <f>VLOOKUP(G33,[1]查询1!$J$2:$V$135,12,0)</f>
        <v>江苏省民防指挥信息保障中心</v>
      </c>
    </row>
    <row r="34" spans="1:15" x14ac:dyDescent="0.15">
      <c r="A34" s="1" t="s">
        <v>221</v>
      </c>
      <c r="B34" s="1" t="s">
        <v>11</v>
      </c>
      <c r="C34" s="2" t="s">
        <v>209</v>
      </c>
      <c r="D34" s="1" t="s">
        <v>210</v>
      </c>
      <c r="E34" s="2" t="s">
        <v>317</v>
      </c>
      <c r="F34" s="1" t="s">
        <v>218</v>
      </c>
      <c r="G34" s="2" t="s">
        <v>222</v>
      </c>
      <c r="H34" s="1" t="s">
        <v>12</v>
      </c>
      <c r="I34" s="1">
        <v>2</v>
      </c>
      <c r="J34" s="1" t="s">
        <v>223</v>
      </c>
      <c r="K34" s="1" t="s">
        <v>224</v>
      </c>
      <c r="M34" s="1" t="s">
        <v>225</v>
      </c>
      <c r="O34" t="str">
        <f>VLOOKUP(G34,[1]查询1!$J$2:$V$135,12,0)</f>
        <v>南京中新赛克科技有限责任公司</v>
      </c>
    </row>
    <row r="35" spans="1:15" x14ac:dyDescent="0.15">
      <c r="A35" s="1" t="s">
        <v>226</v>
      </c>
      <c r="B35" s="1" t="s">
        <v>11</v>
      </c>
      <c r="C35" s="2" t="s">
        <v>209</v>
      </c>
      <c r="D35" s="1" t="s">
        <v>210</v>
      </c>
      <c r="E35" s="2" t="s">
        <v>318</v>
      </c>
      <c r="F35" s="1" t="s">
        <v>218</v>
      </c>
      <c r="G35" s="2" t="s">
        <v>227</v>
      </c>
      <c r="H35" s="1" t="s">
        <v>12</v>
      </c>
      <c r="I35" s="1">
        <v>1</v>
      </c>
      <c r="J35" s="1" t="s">
        <v>228</v>
      </c>
      <c r="K35" s="1" t="s">
        <v>133</v>
      </c>
      <c r="M35" s="1" t="s">
        <v>229</v>
      </c>
      <c r="O35" t="str">
        <f>VLOOKUP(G35,[1]查询1!$J$2:$V$135,12,0)</f>
        <v>滕州市节约能源办公室</v>
      </c>
    </row>
    <row r="36" spans="1:15" x14ac:dyDescent="0.15">
      <c r="A36" s="1" t="s">
        <v>230</v>
      </c>
      <c r="B36" s="1" t="s">
        <v>16</v>
      </c>
      <c r="C36" s="2" t="s">
        <v>231</v>
      </c>
      <c r="D36" s="1" t="s">
        <v>232</v>
      </c>
      <c r="E36" s="2" t="s">
        <v>315</v>
      </c>
      <c r="F36" s="1" t="s">
        <v>233</v>
      </c>
      <c r="G36" s="2" t="s">
        <v>234</v>
      </c>
      <c r="H36" s="1" t="s">
        <v>86</v>
      </c>
      <c r="I36" s="1">
        <v>1</v>
      </c>
      <c r="J36" s="1" t="s">
        <v>235</v>
      </c>
      <c r="K36" s="1" t="s">
        <v>127</v>
      </c>
      <c r="M36" s="1" t="s">
        <v>182</v>
      </c>
      <c r="N36" t="str">
        <f>VLOOKUP(G36,[1]查询1!$J$2:$T$135,11,0)</f>
        <v>山东农业大学</v>
      </c>
      <c r="O36" t="str">
        <f>VLOOKUP(G36,[1]查询1!$J$2:$V$135,12,0)</f>
        <v>无</v>
      </c>
    </row>
    <row r="37" spans="1:15" x14ac:dyDescent="0.15">
      <c r="A37" s="1" t="s">
        <v>236</v>
      </c>
      <c r="B37" s="1" t="s">
        <v>16</v>
      </c>
      <c r="C37" s="2" t="s">
        <v>231</v>
      </c>
      <c r="D37" s="1" t="s">
        <v>232</v>
      </c>
      <c r="E37" s="2" t="s">
        <v>316</v>
      </c>
      <c r="F37" s="1" t="s">
        <v>233</v>
      </c>
      <c r="G37" s="2" t="s">
        <v>237</v>
      </c>
      <c r="H37" s="1" t="s">
        <v>12</v>
      </c>
      <c r="I37" s="1">
        <v>1</v>
      </c>
      <c r="J37" s="1" t="s">
        <v>238</v>
      </c>
      <c r="K37" s="1" t="s">
        <v>15</v>
      </c>
      <c r="M37" s="1" t="s">
        <v>125</v>
      </c>
      <c r="N37" t="str">
        <f>VLOOKUP(G37,[1]查询1!$J$2:$T$135,11,0)</f>
        <v>英国贝尔法斯特女王大学</v>
      </c>
      <c r="O37" t="str">
        <f>VLOOKUP(G37,[1]查询1!$J$2:$V$135,12,0)</f>
        <v>无</v>
      </c>
    </row>
    <row r="38" spans="1:15" x14ac:dyDescent="0.15">
      <c r="A38" s="1" t="s">
        <v>239</v>
      </c>
      <c r="B38" s="1" t="s">
        <v>11</v>
      </c>
      <c r="C38" s="2" t="s">
        <v>231</v>
      </c>
      <c r="D38" s="1" t="s">
        <v>232</v>
      </c>
      <c r="E38" s="2" t="s">
        <v>317</v>
      </c>
      <c r="F38" s="1" t="s">
        <v>233</v>
      </c>
      <c r="G38" s="2" t="s">
        <v>240</v>
      </c>
      <c r="H38" s="1" t="s">
        <v>12</v>
      </c>
      <c r="I38" s="1">
        <v>1</v>
      </c>
      <c r="J38" s="1" t="s">
        <v>241</v>
      </c>
      <c r="K38" s="1" t="s">
        <v>123</v>
      </c>
      <c r="M38" s="1" t="s">
        <v>242</v>
      </c>
      <c r="O38" t="str">
        <f>VLOOKUP(G38,[1]查询1!$J$2:$V$135,12,0)</f>
        <v>泰州市数据产业园区</v>
      </c>
    </row>
    <row r="39" spans="1:15" x14ac:dyDescent="0.15">
      <c r="A39" s="1" t="s">
        <v>248</v>
      </c>
      <c r="B39" s="1" t="s">
        <v>11</v>
      </c>
      <c r="C39" s="2" t="s">
        <v>231</v>
      </c>
      <c r="D39" s="1" t="s">
        <v>232</v>
      </c>
      <c r="E39" s="2" t="s">
        <v>318</v>
      </c>
      <c r="F39" s="1" t="s">
        <v>244</v>
      </c>
      <c r="G39" s="2" t="s">
        <v>249</v>
      </c>
      <c r="H39" s="1" t="s">
        <v>86</v>
      </c>
      <c r="I39" s="1">
        <v>2</v>
      </c>
      <c r="J39" s="1" t="s">
        <v>250</v>
      </c>
      <c r="K39" s="1" t="s">
        <v>127</v>
      </c>
      <c r="M39" s="1" t="s">
        <v>138</v>
      </c>
      <c r="N39" t="str">
        <f>VLOOKUP(G39,[1]查询1!$J$2:$T$135,11,0)</f>
        <v>山东警察学院</v>
      </c>
      <c r="O39" t="str">
        <f>VLOOKUP(G39,[1]查询1!$J$2:$V$135,12,0)</f>
        <v>无</v>
      </c>
    </row>
    <row r="40" spans="1:15" x14ac:dyDescent="0.15">
      <c r="A40" s="1" t="s">
        <v>243</v>
      </c>
      <c r="B40" s="1" t="s">
        <v>11</v>
      </c>
      <c r="C40" s="2" t="s">
        <v>231</v>
      </c>
      <c r="D40" s="1" t="s">
        <v>232</v>
      </c>
      <c r="E40" s="2" t="s">
        <v>318</v>
      </c>
      <c r="F40" s="1" t="s">
        <v>244</v>
      </c>
      <c r="G40" s="2" t="s">
        <v>245</v>
      </c>
      <c r="H40" s="1" t="s">
        <v>86</v>
      </c>
      <c r="I40" s="1">
        <v>2</v>
      </c>
      <c r="J40" s="1" t="s">
        <v>246</v>
      </c>
      <c r="K40" s="1" t="s">
        <v>15</v>
      </c>
      <c r="M40" s="1" t="s">
        <v>247</v>
      </c>
      <c r="N40" t="str">
        <f>VLOOKUP(G40,[1]查询1!$J$2:$T$135,11,0)</f>
        <v>南京森林警察学院</v>
      </c>
      <c r="O40" t="str">
        <f>VLOOKUP(G40,[1]查询1!$J$2:$V$135,12,0)</f>
        <v>无</v>
      </c>
    </row>
    <row r="41" spans="1:15" x14ac:dyDescent="0.15">
      <c r="A41" s="1" t="s">
        <v>251</v>
      </c>
      <c r="B41" s="1" t="s">
        <v>11</v>
      </c>
      <c r="C41" s="2" t="s">
        <v>231</v>
      </c>
      <c r="D41" s="1" t="s">
        <v>232</v>
      </c>
      <c r="E41" s="2" t="s">
        <v>52</v>
      </c>
      <c r="F41" s="1" t="s">
        <v>252</v>
      </c>
      <c r="G41" s="2" t="s">
        <v>253</v>
      </c>
      <c r="H41" s="1" t="s">
        <v>12</v>
      </c>
      <c r="I41" s="1">
        <v>2</v>
      </c>
      <c r="J41" s="1" t="s">
        <v>126</v>
      </c>
      <c r="K41" s="1" t="s">
        <v>30</v>
      </c>
      <c r="M41" s="1" t="s">
        <v>134</v>
      </c>
      <c r="O41" t="str">
        <f>VLOOKUP(G41,[1]查询1!$J$2:$V$135,12,0)</f>
        <v>安徽省蚌埠市龙子湖区人民法院</v>
      </c>
    </row>
    <row r="42" spans="1:15" x14ac:dyDescent="0.15">
      <c r="A42" s="1" t="s">
        <v>254</v>
      </c>
      <c r="B42" s="1" t="s">
        <v>11</v>
      </c>
      <c r="C42" s="2" t="s">
        <v>231</v>
      </c>
      <c r="D42" s="1" t="s">
        <v>232</v>
      </c>
      <c r="E42" s="2" t="s">
        <v>52</v>
      </c>
      <c r="F42" s="1" t="s">
        <v>252</v>
      </c>
      <c r="G42" s="2" t="s">
        <v>255</v>
      </c>
      <c r="H42" s="1" t="s">
        <v>12</v>
      </c>
      <c r="I42" s="1">
        <v>2</v>
      </c>
      <c r="J42" s="1" t="s">
        <v>256</v>
      </c>
      <c r="K42" s="1" t="s">
        <v>135</v>
      </c>
      <c r="M42" s="1" t="s">
        <v>257</v>
      </c>
      <c r="O42" t="str">
        <f>VLOOKUP(G42,[1]查询1!$J$2:$V$135,12,0)</f>
        <v>江苏省烟草公司苏州市公司、苏州市烟草专卖局</v>
      </c>
    </row>
    <row r="43" spans="1:15" x14ac:dyDescent="0.15">
      <c r="A43" s="1" t="s">
        <v>262</v>
      </c>
      <c r="B43" s="1" t="s">
        <v>11</v>
      </c>
      <c r="C43" s="2" t="s">
        <v>231</v>
      </c>
      <c r="D43" s="1" t="s">
        <v>232</v>
      </c>
      <c r="E43" s="2" t="s">
        <v>166</v>
      </c>
      <c r="F43" s="1" t="s">
        <v>252</v>
      </c>
      <c r="G43" s="2" t="s">
        <v>263</v>
      </c>
      <c r="H43" s="1" t="s">
        <v>12</v>
      </c>
      <c r="I43" s="1">
        <v>2</v>
      </c>
      <c r="J43" s="1" t="s">
        <v>264</v>
      </c>
      <c r="K43" s="1" t="s">
        <v>265</v>
      </c>
      <c r="M43" s="1" t="s">
        <v>266</v>
      </c>
      <c r="N43" t="str">
        <f>VLOOKUP(G43,[1]查询1!$J$2:$T$135,11,0)</f>
        <v>宁波大学</v>
      </c>
      <c r="O43" t="str">
        <f>VLOOKUP(G43,[1]查询1!$J$2:$V$135,12,0)</f>
        <v>无</v>
      </c>
    </row>
    <row r="44" spans="1:15" x14ac:dyDescent="0.15">
      <c r="A44" s="1" t="s">
        <v>258</v>
      </c>
      <c r="B44" s="1" t="s">
        <v>11</v>
      </c>
      <c r="C44" s="2" t="s">
        <v>231</v>
      </c>
      <c r="D44" s="1" t="s">
        <v>232</v>
      </c>
      <c r="E44" s="2" t="s">
        <v>166</v>
      </c>
      <c r="F44" s="1" t="s">
        <v>252</v>
      </c>
      <c r="G44" s="2" t="s">
        <v>259</v>
      </c>
      <c r="H44" s="1" t="s">
        <v>12</v>
      </c>
      <c r="I44" s="1">
        <v>2</v>
      </c>
      <c r="J44" s="1" t="s">
        <v>260</v>
      </c>
      <c r="K44" s="1" t="s">
        <v>50</v>
      </c>
      <c r="M44" s="1" t="s">
        <v>261</v>
      </c>
      <c r="O44" t="str">
        <f>VLOOKUP(G44,[1]查询1!$J$2:$V$135,12,0)</f>
        <v>山东天宏新能源化工有限公司</v>
      </c>
    </row>
    <row r="45" spans="1:15" x14ac:dyDescent="0.15">
      <c r="A45" s="1" t="s">
        <v>272</v>
      </c>
      <c r="B45" s="1" t="s">
        <v>16</v>
      </c>
      <c r="C45" s="2" t="s">
        <v>231</v>
      </c>
      <c r="D45" s="1" t="s">
        <v>232</v>
      </c>
      <c r="E45" s="2" t="s">
        <v>45</v>
      </c>
      <c r="F45" s="1" t="s">
        <v>252</v>
      </c>
      <c r="G45" s="2" t="s">
        <v>273</v>
      </c>
      <c r="H45" s="1" t="s">
        <v>12</v>
      </c>
      <c r="I45" s="1">
        <v>2</v>
      </c>
      <c r="J45" s="1" t="s">
        <v>13</v>
      </c>
      <c r="K45" s="1" t="s">
        <v>274</v>
      </c>
      <c r="M45" s="1" t="s">
        <v>275</v>
      </c>
      <c r="N45" t="str">
        <f>VLOOKUP(G45,[1]查询1!$J$2:$T$135,11,0)</f>
        <v>郑州大学</v>
      </c>
      <c r="O45" t="str">
        <f>VLOOKUP(G45,[1]查询1!$J$2:$V$135,12,0)</f>
        <v>无</v>
      </c>
    </row>
    <row r="46" spans="1:15" x14ac:dyDescent="0.15">
      <c r="A46" s="1" t="s">
        <v>267</v>
      </c>
      <c r="B46" s="1" t="s">
        <v>16</v>
      </c>
      <c r="C46" s="2" t="s">
        <v>231</v>
      </c>
      <c r="D46" s="1" t="s">
        <v>232</v>
      </c>
      <c r="E46" s="2" t="s">
        <v>45</v>
      </c>
      <c r="F46" s="1" t="s">
        <v>252</v>
      </c>
      <c r="G46" s="2" t="s">
        <v>268</v>
      </c>
      <c r="H46" s="1" t="s">
        <v>12</v>
      </c>
      <c r="I46" s="1">
        <v>2</v>
      </c>
      <c r="J46" s="1" t="s">
        <v>269</v>
      </c>
      <c r="K46" s="1" t="s">
        <v>270</v>
      </c>
      <c r="M46" s="1" t="s">
        <v>271</v>
      </c>
      <c r="N46" t="str">
        <f>VLOOKUP(G46,[1]查询1!$J$2:$T$135,11,0)</f>
        <v>中国人民大学</v>
      </c>
      <c r="O46" t="str">
        <f>VLOOKUP(G46,[1]查询1!$J$2:$V$135,12,0)</f>
        <v>无</v>
      </c>
    </row>
    <row r="47" spans="1:15" x14ac:dyDescent="0.15">
      <c r="A47" s="1" t="s">
        <v>280</v>
      </c>
      <c r="B47" s="1" t="s">
        <v>16</v>
      </c>
      <c r="C47" s="2" t="s">
        <v>231</v>
      </c>
      <c r="D47" s="1" t="s">
        <v>232</v>
      </c>
      <c r="E47" s="2" t="s">
        <v>62</v>
      </c>
      <c r="F47" s="1" t="s">
        <v>252</v>
      </c>
      <c r="G47" s="2" t="s">
        <v>281</v>
      </c>
      <c r="H47" s="1" t="s">
        <v>12</v>
      </c>
      <c r="I47" s="1">
        <v>2</v>
      </c>
      <c r="J47" s="1" t="s">
        <v>18</v>
      </c>
      <c r="K47" s="1" t="s">
        <v>282</v>
      </c>
      <c r="M47" s="1" t="s">
        <v>283</v>
      </c>
      <c r="N47" t="str">
        <f>VLOOKUP(G47,[1]查询1!$J$2:$T$135,11,0)</f>
        <v>中国政法大学</v>
      </c>
      <c r="O47" t="str">
        <f>VLOOKUP(G47,[1]查询1!$J$2:$V$135,12,0)</f>
        <v>无</v>
      </c>
    </row>
    <row r="48" spans="1:15" x14ac:dyDescent="0.15">
      <c r="A48" s="1" t="s">
        <v>276</v>
      </c>
      <c r="B48" s="1" t="s">
        <v>16</v>
      </c>
      <c r="C48" s="2" t="s">
        <v>231</v>
      </c>
      <c r="D48" s="1" t="s">
        <v>232</v>
      </c>
      <c r="E48" s="2" t="s">
        <v>62</v>
      </c>
      <c r="F48" s="1" t="s">
        <v>252</v>
      </c>
      <c r="G48" s="2" t="s">
        <v>277</v>
      </c>
      <c r="H48" s="1" t="s">
        <v>12</v>
      </c>
      <c r="I48" s="1">
        <v>2</v>
      </c>
      <c r="J48" s="1" t="s">
        <v>256</v>
      </c>
      <c r="K48" s="1" t="s">
        <v>278</v>
      </c>
      <c r="M48" s="1" t="s">
        <v>279</v>
      </c>
      <c r="N48" t="str">
        <f>VLOOKUP(G48,[1]查询1!$J$2:$T$135,11,0)</f>
        <v>中国人民大学</v>
      </c>
      <c r="O48" t="str">
        <f>VLOOKUP(G48,[1]查询1!$J$2:$V$135,12,0)</f>
        <v>无</v>
      </c>
    </row>
    <row r="49" spans="1:15" x14ac:dyDescent="0.15">
      <c r="A49" s="1" t="s">
        <v>284</v>
      </c>
      <c r="B49" s="1" t="s">
        <v>16</v>
      </c>
      <c r="C49" s="2" t="s">
        <v>231</v>
      </c>
      <c r="D49" s="1" t="s">
        <v>232</v>
      </c>
      <c r="E49" s="2" t="s">
        <v>20</v>
      </c>
      <c r="F49" s="1" t="s">
        <v>285</v>
      </c>
      <c r="G49" s="2" t="s">
        <v>286</v>
      </c>
      <c r="H49" s="1" t="s">
        <v>12</v>
      </c>
      <c r="I49" s="1">
        <v>1</v>
      </c>
      <c r="J49" s="1" t="s">
        <v>287</v>
      </c>
      <c r="K49" s="1" t="s">
        <v>288</v>
      </c>
      <c r="M49" s="1" t="s">
        <v>289</v>
      </c>
      <c r="O49" t="str">
        <f>VLOOKUP(G49,[1]查询1!$J$2:$V$135,12,0)</f>
        <v>江苏苏旭律师事务所</v>
      </c>
    </row>
    <row r="50" spans="1:15" x14ac:dyDescent="0.15">
      <c r="A50" s="1" t="s">
        <v>290</v>
      </c>
      <c r="B50" s="1" t="s">
        <v>16</v>
      </c>
      <c r="C50" s="2" t="s">
        <v>291</v>
      </c>
      <c r="D50" s="1" t="s">
        <v>292</v>
      </c>
      <c r="E50" s="6" t="s">
        <v>326</v>
      </c>
      <c r="F50" s="1" t="s">
        <v>187</v>
      </c>
      <c r="G50" s="2" t="s">
        <v>293</v>
      </c>
      <c r="H50" s="1" t="s">
        <v>86</v>
      </c>
      <c r="I50" s="1">
        <v>1</v>
      </c>
      <c r="J50" s="1" t="s">
        <v>294</v>
      </c>
      <c r="K50" s="1" t="s">
        <v>50</v>
      </c>
      <c r="M50" s="1" t="s">
        <v>224</v>
      </c>
      <c r="O50" t="str">
        <f>VLOOKUP(G50,[1]查询1!$J$2:$V$135,12,0)</f>
        <v>江苏省设备成套有限公司</v>
      </c>
    </row>
    <row r="51" spans="1:15" x14ac:dyDescent="0.15">
      <c r="A51" s="1" t="s">
        <v>295</v>
      </c>
      <c r="B51" s="1" t="s">
        <v>11</v>
      </c>
      <c r="C51" s="2" t="s">
        <v>296</v>
      </c>
      <c r="D51" s="1" t="s">
        <v>297</v>
      </c>
      <c r="E51" s="2" t="s">
        <v>315</v>
      </c>
      <c r="F51" s="1" t="s">
        <v>187</v>
      </c>
      <c r="G51" s="2" t="s">
        <v>298</v>
      </c>
      <c r="H51" s="1" t="s">
        <v>86</v>
      </c>
      <c r="I51" s="1">
        <v>1</v>
      </c>
      <c r="J51" s="1" t="s">
        <v>299</v>
      </c>
      <c r="K51" s="1" t="s">
        <v>19</v>
      </c>
      <c r="M51" s="1" t="s">
        <v>128</v>
      </c>
      <c r="N51" t="str">
        <f>VLOOKUP(G51,[1]查询1!$J$2:$T$135,11,0)</f>
        <v>安徽大学</v>
      </c>
      <c r="O51" t="str">
        <f>VLOOKUP(G51,[1]查询1!$J$2:$V$135,12,0)</f>
        <v>无</v>
      </c>
    </row>
    <row r="52" spans="1:15" x14ac:dyDescent="0.15">
      <c r="A52" s="1" t="s">
        <v>300</v>
      </c>
      <c r="B52" s="1" t="s">
        <v>16</v>
      </c>
      <c r="C52" s="2" t="s">
        <v>301</v>
      </c>
      <c r="D52" s="1" t="s">
        <v>302</v>
      </c>
      <c r="E52" s="2" t="s">
        <v>315</v>
      </c>
      <c r="F52" s="1" t="s">
        <v>303</v>
      </c>
      <c r="G52" s="2" t="s">
        <v>304</v>
      </c>
      <c r="H52" s="1" t="s">
        <v>86</v>
      </c>
      <c r="I52" s="1">
        <v>1</v>
      </c>
      <c r="J52" s="1" t="s">
        <v>176</v>
      </c>
      <c r="K52" s="1" t="s">
        <v>127</v>
      </c>
      <c r="M52" s="1" t="s">
        <v>179</v>
      </c>
      <c r="O52" t="str">
        <f>VLOOKUP(G52,[1]查询1!$J$2:$V$135,12,0)</f>
        <v>南京市第二医院</v>
      </c>
    </row>
    <row r="53" spans="1:15" x14ac:dyDescent="0.15">
      <c r="A53" s="1" t="s">
        <v>305</v>
      </c>
      <c r="B53" s="1" t="s">
        <v>11</v>
      </c>
      <c r="C53" s="2" t="s">
        <v>306</v>
      </c>
      <c r="D53" s="1" t="s">
        <v>307</v>
      </c>
      <c r="E53" s="2" t="s">
        <v>315</v>
      </c>
      <c r="F53" s="1" t="s">
        <v>308</v>
      </c>
      <c r="G53" s="2" t="s">
        <v>309</v>
      </c>
      <c r="H53" s="1" t="s">
        <v>86</v>
      </c>
      <c r="I53" s="1">
        <v>1</v>
      </c>
      <c r="J53" s="1" t="s">
        <v>120</v>
      </c>
      <c r="K53" s="1" t="s">
        <v>123</v>
      </c>
      <c r="M53" s="1" t="s">
        <v>22</v>
      </c>
      <c r="O53" t="str">
        <f>VLOOKUP(G53,[1]查询1!$J$2:$V$135,12,0)</f>
        <v>北京导氮教育科技有限责任公司</v>
      </c>
    </row>
    <row r="54" spans="1:15" x14ac:dyDescent="0.15">
      <c r="A54" s="3" t="s">
        <v>322</v>
      </c>
      <c r="B54" s="1" t="s">
        <v>11</v>
      </c>
      <c r="C54" s="2" t="s">
        <v>310</v>
      </c>
      <c r="D54" s="1" t="s">
        <v>311</v>
      </c>
      <c r="E54" s="2" t="s">
        <v>315</v>
      </c>
      <c r="F54" s="1" t="s">
        <v>312</v>
      </c>
      <c r="G54" s="2" t="s">
        <v>313</v>
      </c>
      <c r="H54" s="1" t="s">
        <v>86</v>
      </c>
      <c r="I54" s="1">
        <v>1</v>
      </c>
      <c r="J54" s="1" t="s">
        <v>183</v>
      </c>
      <c r="K54" s="1" t="s">
        <v>14</v>
      </c>
      <c r="M54" s="1" t="s">
        <v>314</v>
      </c>
      <c r="O54" t="str">
        <f>VLOOKUP(G54,[1]查询1!$J$2:$V$135,12,0)</f>
        <v>南京市六合区冶山街道办事处</v>
      </c>
    </row>
  </sheetData>
  <autoFilter ref="A2:O54"/>
  <mergeCells count="1">
    <mergeCell ref="A1:M1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查询</vt:lpstr>
      <vt:lpstr>查询!查询2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2019-05-14T07:30:45Z</dcterms:created>
  <dcterms:modified xsi:type="dcterms:W3CDTF">2019-07-05T01:54:24Z</dcterms:modified>
</cp:coreProperties>
</file>